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rssrvfs01\GSOL\Restrito\Gestão de soluções\SAULO\SOLUÇÕES\FINANÇAS\Ferramentas\"/>
    </mc:Choice>
  </mc:AlternateContent>
  <xr:revisionPtr revIDLastSave="0" documentId="13_ncr:1_{55D24DE2-9827-4FCD-AAFC-038EF7E0E551}" xr6:coauthVersionLast="34" xr6:coauthVersionMax="34" xr10:uidLastSave="{00000000-0000-0000-0000-000000000000}"/>
  <bookViews>
    <workbookView xWindow="0" yWindow="0" windowWidth="20490" windowHeight="7755" tabRatio="516" xr2:uid="{00000000-000D-0000-FFFF-FFFF00000000}"/>
  </bookViews>
  <sheets>
    <sheet name="Formulário" sheetId="26" r:id="rId1"/>
    <sheet name="Planilha" sheetId="9" r:id="rId2"/>
    <sheet name="Analítico" sheetId="20" r:id="rId3"/>
    <sheet name="Exemplo1" sheetId="27" r:id="rId4"/>
  </sheets>
  <definedNames>
    <definedName name="_xlnm.Print_Area" localSheetId="3">Exemplo1!$B$2:$V$33</definedName>
    <definedName name="_xlnm.Print_Area" localSheetId="0">Formulário!$B$2:$V$39</definedName>
    <definedName name="_xlnm.Print_Area" localSheetId="1">Planilha!$B$2:$V$39</definedName>
    <definedName name="_xlnm.Print_Titles" localSheetId="3">Exemplo1!$C:$D</definedName>
    <definedName name="_xlnm.Print_Titles" localSheetId="0">Formulário!$C:$D</definedName>
    <definedName name="_xlnm.Print_Titles" localSheetId="1">Planilha!$C:$D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7" l="1"/>
  <c r="F18" i="27"/>
  <c r="F27" i="27"/>
  <c r="F30" i="27"/>
  <c r="G11" i="27"/>
  <c r="G27" i="27"/>
  <c r="G30" i="27"/>
  <c r="H11" i="27"/>
  <c r="H18" i="27"/>
  <c r="H27" i="27"/>
  <c r="H30" i="27"/>
  <c r="I11" i="27"/>
  <c r="I18" i="27"/>
  <c r="I27" i="27"/>
  <c r="I30" i="27"/>
  <c r="J11" i="27"/>
  <c r="J18" i="27"/>
  <c r="J27" i="27"/>
  <c r="J30" i="27"/>
  <c r="K11" i="27"/>
  <c r="T18" i="27"/>
  <c r="T27" i="27"/>
  <c r="T30" i="27"/>
  <c r="S18" i="27"/>
  <c r="S27" i="27"/>
  <c r="S30" i="27"/>
  <c r="R18" i="27"/>
  <c r="R27" i="27"/>
  <c r="R30" i="27"/>
  <c r="Q18" i="27"/>
  <c r="Q27" i="27"/>
  <c r="Q30" i="27"/>
  <c r="P18" i="27"/>
  <c r="P27" i="27"/>
  <c r="P30" i="27"/>
  <c r="O18" i="27"/>
  <c r="O27" i="27"/>
  <c r="O30" i="27"/>
  <c r="N18" i="27"/>
  <c r="N27" i="27"/>
  <c r="N30" i="27"/>
  <c r="M18" i="27"/>
  <c r="M27" i="27"/>
  <c r="M30" i="27"/>
  <c r="L18" i="27"/>
  <c r="L27" i="27"/>
  <c r="L30" i="27"/>
  <c r="K18" i="27"/>
  <c r="K27" i="27"/>
  <c r="K30" i="27"/>
  <c r="F19" i="9"/>
  <c r="F33" i="9"/>
  <c r="F36" i="9"/>
  <c r="H33" i="9"/>
  <c r="H19" i="9"/>
  <c r="G19" i="9"/>
  <c r="G11" i="9"/>
  <c r="G33" i="9"/>
  <c r="G36" i="9"/>
  <c r="H11" i="9"/>
  <c r="H36" i="9"/>
  <c r="I33" i="9"/>
  <c r="I19" i="9"/>
  <c r="I11" i="9"/>
  <c r="I36" i="9"/>
  <c r="J11" i="9"/>
  <c r="J33" i="9"/>
  <c r="J19" i="9"/>
  <c r="J36" i="9"/>
  <c r="K11" i="9"/>
  <c r="K19" i="9"/>
  <c r="K33" i="9"/>
  <c r="K36" i="9"/>
  <c r="T19" i="9"/>
  <c r="T33" i="9"/>
  <c r="T36" i="9"/>
  <c r="S19" i="9"/>
  <c r="S33" i="9"/>
  <c r="S36" i="9"/>
  <c r="R19" i="9"/>
  <c r="R33" i="9"/>
  <c r="R36" i="9"/>
  <c r="Q19" i="9"/>
  <c r="Q33" i="9"/>
  <c r="Q36" i="9"/>
  <c r="P19" i="9"/>
  <c r="P33" i="9"/>
  <c r="P36" i="9"/>
  <c r="O19" i="9"/>
  <c r="O33" i="9"/>
  <c r="O36" i="9"/>
  <c r="N19" i="9"/>
  <c r="N33" i="9"/>
  <c r="N36" i="9"/>
  <c r="M19" i="9"/>
  <c r="M33" i="9"/>
  <c r="M36" i="9"/>
  <c r="L33" i="9"/>
  <c r="L19" i="9"/>
  <c r="L36" i="9"/>
</calcChain>
</file>

<file path=xl/sharedStrings.xml><?xml version="1.0" encoding="utf-8"?>
<sst xmlns="http://schemas.openxmlformats.org/spreadsheetml/2006/main" count="243" uniqueCount="45">
  <si>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</si>
  <si>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</si>
  <si>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</si>
  <si>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</si>
  <si>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</si>
  <si>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</si>
  <si>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</si>
  <si>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</si>
  <si>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</si>
  <si>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</si>
  <si>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</si>
  <si>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</si>
  <si>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TOTAL DESPESAS PREVISTAS (SAÍDAS)</t>
  </si>
  <si>
    <t>FLUXO DE CAIXA</t>
  </si>
  <si>
    <t>Saldo inicial (valores em caixa e em bancos)</t>
  </si>
  <si>
    <t>semana 13</t>
  </si>
  <si>
    <t>semana 14</t>
  </si>
  <si>
    <t>semana 15</t>
  </si>
  <si>
    <t>FERRAMENTA
CONTROLE DO FLUXO DE CAIXA
Analítico</t>
  </si>
  <si>
    <t>Outros recebimentos previstos</t>
  </si>
  <si>
    <t>Pagamento Fornecedores (produtos/matéria-prima)</t>
  </si>
  <si>
    <t>Pagamento Fornecedores (água, luz, aluguel, etc)</t>
  </si>
  <si>
    <t>Pagamento Tributos (Impostos, Taxas, etc)</t>
  </si>
  <si>
    <t>Retirada Proprietário(s)</t>
  </si>
  <si>
    <t>Pagamento Despesas bancárias</t>
  </si>
  <si>
    <t>Pagamento Fornecedores (prestadores de serviço)</t>
  </si>
  <si>
    <t>Pagamento Funcionários</t>
  </si>
  <si>
    <t>Outras despesas a serem pagas</t>
  </si>
  <si>
    <t>A receber (carnês, boletos, duplicatas, etc)</t>
  </si>
  <si>
    <t>A receber (cartões débido e crédito)</t>
  </si>
  <si>
    <t>RECEITAS PREVISTAS (ENTRADAS)</t>
  </si>
  <si>
    <t>TOTAL RECEITAS MENSAIS</t>
  </si>
  <si>
    <t>digitado</t>
  </si>
  <si>
    <t>calculado</t>
  </si>
  <si>
    <t xml:space="preserve">TOTAL DESPESAS MENSAIS   </t>
  </si>
  <si>
    <t xml:space="preserve">SALDO FLUXO DE CAIXA  </t>
  </si>
  <si>
    <t xml:space="preserve">somatório </t>
  </si>
  <si>
    <t>ENTRADAS PREVISTAS (RECEITAS)</t>
  </si>
  <si>
    <t>SAÍDAS PREVISTAS (DESPESAS)</t>
  </si>
  <si>
    <t xml:space="preserve">TOTAL ENTRADAS PREVISTAS    (B) </t>
  </si>
  <si>
    <t xml:space="preserve">TOTAL SAÍDAS PREVISTAS      (C)    </t>
  </si>
  <si>
    <t xml:space="preserve">SALDO FLUXO DE CAIXA    (D) = A + B - C  </t>
  </si>
  <si>
    <t>FERRAMENTA  -  CONTROLE DO FLUXO DE CAIXA</t>
  </si>
  <si>
    <t xml:space="preserve">FERRAMENTA  -  CONTROLE DO FLUXO DE CAIXA
Planilha </t>
  </si>
  <si>
    <r>
      <t xml:space="preserve">SALDO INICIAL </t>
    </r>
    <r>
      <rPr>
        <b/>
        <sz val="10"/>
        <rFont val="Calibri"/>
        <family val="2"/>
        <scheme val="minor"/>
      </rPr>
      <t>(valores em caixa e em bancos)</t>
    </r>
    <r>
      <rPr>
        <b/>
        <sz val="12"/>
        <rFont val="Calibri"/>
        <family val="2"/>
        <scheme val="minor"/>
      </rPr>
      <t xml:space="preserve">        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</si>
</sst>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10" xfId="0" applyFont="1" applyBorder="1"/>
    <xf numFmtId="0" fontId="2" fillId="0" borderId="2" xfId="0" applyFont="1" applyBorder="1"/>
    <xf numFmtId="0" fontId="0" fillId="0" borderId="14" xfId="0" applyBorder="1"/>
    <xf numFmtId="0" fontId="3" fillId="0" borderId="18" xfId="0" applyFont="1" applyBorder="1"/>
    <xf numFmtId="0" fontId="0" fillId="0" borderId="18" xfId="0" applyBorder="1"/>
    <xf numFmtId="0" fontId="0" fillId="0" borderId="16" xfId="0" applyBorder="1"/>
    <xf numFmtId="0" fontId="0" fillId="0" borderId="21" xfId="0" applyBorder="1"/>
    <xf numFmtId="0" fontId="3" fillId="0" borderId="7" xfId="0" applyFont="1" applyBorder="1"/>
    <xf numFmtId="0" fontId="0" fillId="0" borderId="7" xfId="0" applyBorder="1"/>
    <xf numFmtId="0" fontId="0" fillId="0" borderId="19" xfId="0" applyBorder="1"/>
    <xf numFmtId="0" fontId="4" fillId="0" borderId="0" xfId="0" applyFont="1" applyBorder="1" applyAlignment="1">
      <alignment vertical="center"/>
    </xf>
    <xf numFmtId="0" fontId="0" fillId="0" borderId="20" xfId="0" applyBorder="1"/>
    <xf numFmtId="0" fontId="3" fillId="0" borderId="20" xfId="0" applyFont="1" applyBorder="1"/>
    <xf numFmtId="0" fontId="4" fillId="0" borderId="11" xfId="0" applyFont="1" applyBorder="1" applyAlignment="1">
      <alignment vertical="center"/>
    </xf>
    <xf numFmtId="164" fontId="0" fillId="0" borderId="0" xfId="0" applyNumberFormat="1" applyBorder="1"/>
    <xf numFmtId="0" fontId="1" fillId="0" borderId="0" xfId="0" applyFont="1" applyBorder="1"/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8" fontId="6" fillId="2" borderId="22" xfId="0" applyNumberFormat="1" applyFont="1" applyFill="1" applyBorder="1" applyAlignment="1">
      <alignment vertical="center"/>
    </xf>
    <xf numFmtId="0" fontId="2" fillId="0" borderId="10" xfId="0" applyFont="1" applyFill="1" applyBorder="1"/>
    <xf numFmtId="0" fontId="3" fillId="0" borderId="0" xfId="0" applyFont="1" applyBorder="1"/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/>
    <xf numFmtId="0" fontId="0" fillId="0" borderId="28" xfId="0" applyBorder="1"/>
    <xf numFmtId="0" fontId="3" fillId="0" borderId="28" xfId="0" applyFont="1" applyBorder="1"/>
    <xf numFmtId="0" fontId="3" fillId="0" borderId="9" xfId="0" applyFont="1" applyBorder="1"/>
    <xf numFmtId="0" fontId="3" fillId="0" borderId="11" xfId="0" applyFont="1" applyBorder="1"/>
    <xf numFmtId="0" fontId="0" fillId="0" borderId="2" xfId="0" applyBorder="1"/>
    <xf numFmtId="164" fontId="5" fillId="0" borderId="2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5" fillId="0" borderId="24" xfId="0" applyFont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1" fillId="4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8" fontId="5" fillId="2" borderId="6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>
      <alignment vertical="center"/>
    </xf>
    <xf numFmtId="8" fontId="5" fillId="0" borderId="1" xfId="0" applyNumberFormat="1" applyFont="1" applyFill="1" applyBorder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8" fontId="5" fillId="2" borderId="1" xfId="0" applyNumberFormat="1" applyFont="1" applyFill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8" fontId="11" fillId="0" borderId="1" xfId="0" applyNumberFormat="1" applyFont="1" applyBorder="1" applyAlignment="1">
      <alignment vertical="center"/>
    </xf>
    <xf numFmtId="8" fontId="11" fillId="0" borderId="6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164" fontId="0" fillId="0" borderId="3" xfId="0" applyNumberFormat="1" applyBorder="1"/>
    <xf numFmtId="164" fontId="6" fillId="0" borderId="3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1" fillId="4" borderId="6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>
      <alignment vertical="center"/>
    </xf>
    <xf numFmtId="8" fontId="11" fillId="2" borderId="32" xfId="0" applyNumberFormat="1" applyFont="1" applyFill="1" applyBorder="1" applyAlignment="1">
      <alignment vertical="center"/>
    </xf>
    <xf numFmtId="8" fontId="6" fillId="2" borderId="34" xfId="0" applyNumberFormat="1" applyFont="1" applyFill="1" applyBorder="1" applyAlignment="1">
      <alignment vertical="center"/>
    </xf>
    <xf numFmtId="8" fontId="6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ENTRADAS</a:t>
            </a:r>
            <a:r>
              <a:rPr lang="en-US" baseline="0"/>
              <a:t> E SAÍDAS</a:t>
            </a:r>
            <a:endParaRPr lang="en-US"/>
          </a:p>
        </c:rich>
      </c:tx>
      <c:layout>
        <c:manualLayout>
          <c:xMode val="edge"/>
          <c:yMode val="edge"/>
          <c:x val="0.38728014089622609"/>
          <c:y val="2.97535986186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Planilha!$D$19</c:f>
              <c:strCache>
                <c:ptCount val="1"/>
                <c:pt idx="0">
                  <c:v>TOTAL RECEITAS MENSAIS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Planilha!$F$10:$T$10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Planilha!$F$19:$T$19</c:f>
              <c:numCache>
                <c:formatCode>"R$"\ #,##0.00</c:formatCode>
                <c:ptCount val="15"/>
                <c:pt idx="0">
                  <c:v>1050</c:v>
                </c:pt>
                <c:pt idx="1">
                  <c:v>540</c:v>
                </c:pt>
                <c:pt idx="2">
                  <c:v>500</c:v>
                </c:pt>
                <c:pt idx="3">
                  <c:v>0</c:v>
                </c:pt>
                <c:pt idx="4">
                  <c:v>980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A-4A2C-8FF9-EB96CF294CFD}"/>
            </c:ext>
          </c:extLst>
        </c:ser>
        <c:ser>
          <c:idx val="1"/>
          <c:order val="1"/>
          <c:tx>
            <c:strRef>
              <c:f>Planilha!$D$33</c:f>
              <c:strCache>
                <c:ptCount val="1"/>
                <c:pt idx="0">
                  <c:v>TOTAL DESPESAS MENSAIS  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Planilha!$F$10:$T$10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Planilha!$F$33:$T$33</c:f>
              <c:numCache>
                <c:formatCode>"R$"\ #,##0.00</c:formatCode>
                <c:ptCount val="15"/>
                <c:pt idx="0">
                  <c:v>1000</c:v>
                </c:pt>
                <c:pt idx="1">
                  <c:v>400</c:v>
                </c:pt>
                <c:pt idx="2">
                  <c:v>1900</c:v>
                </c:pt>
                <c:pt idx="3">
                  <c:v>230</c:v>
                </c:pt>
                <c:pt idx="4">
                  <c:v>330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A-4A2C-8FF9-EB96CF29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46272"/>
        <c:axId val="203346832"/>
      </c:lineChart>
      <c:catAx>
        <c:axId val="2033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346832"/>
        <c:crosses val="autoZero"/>
        <c:auto val="1"/>
        <c:lblAlgn val="ctr"/>
        <c:lblOffset val="100"/>
        <c:noMultiLvlLbl val="1"/>
      </c:catAx>
      <c:valAx>
        <c:axId val="2033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34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Planilha!$D$9</c:f>
          <c:strCache>
            <c:ptCount val="1"/>
            <c:pt idx="0">
              <c:v>FLUXO DE CAIXA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Planilha!$D$36</c:f>
              <c:strCache>
                <c:ptCount val="1"/>
                <c:pt idx="0">
                  <c:v>SALDO FLUXO DE CAIXA 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Planilha!$F$10:$T$10</c:f>
              <c:strCache>
                <c:ptCount val="15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  <c:pt idx="10">
                  <c:v>semana 11</c:v>
                </c:pt>
                <c:pt idx="11">
                  <c:v>semana 12</c:v>
                </c:pt>
                <c:pt idx="12">
                  <c:v>semana 13</c:v>
                </c:pt>
                <c:pt idx="13">
                  <c:v>semana 14</c:v>
                </c:pt>
                <c:pt idx="14">
                  <c:v>semana 15</c:v>
                </c:pt>
              </c:strCache>
            </c:strRef>
          </c:cat>
          <c:val>
            <c:numRef>
              <c:f>Planilha!$F$36:$T$36</c:f>
              <c:numCache>
                <c:formatCode>"R$"#,##0.00_);[Red]\("R$"#,##0.00\)</c:formatCode>
                <c:ptCount val="15"/>
                <c:pt idx="0">
                  <c:v>1050</c:v>
                </c:pt>
                <c:pt idx="1">
                  <c:v>1190</c:v>
                </c:pt>
                <c:pt idx="2">
                  <c:v>-210</c:v>
                </c:pt>
                <c:pt idx="3">
                  <c:v>-440</c:v>
                </c:pt>
                <c:pt idx="4">
                  <c:v>210</c:v>
                </c:pt>
                <c:pt idx="5">
                  <c:v>210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5-4F7A-B44A-E0D573421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3587616"/>
        <c:axId val="373588176"/>
      </c:barChart>
      <c:catAx>
        <c:axId val="3735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588176"/>
        <c:crosses val="autoZero"/>
        <c:auto val="1"/>
        <c:lblAlgn val="ctr"/>
        <c:lblOffset val="100"/>
        <c:noMultiLvlLbl val="1"/>
      </c:catAx>
      <c:valAx>
        <c:axId val="3735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58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10832</xdr:colOff>
      <xdr:row>4</xdr:row>
      <xdr:rowOff>91609</xdr:rowOff>
    </xdr:from>
    <xdr:to>
      <xdr:col>19</xdr:col>
      <xdr:colOff>661923</xdr:colOff>
      <xdr:row>5</xdr:row>
      <xdr:rowOff>217650</xdr:rowOff>
    </xdr:to>
    <xdr:pic>
      <xdr:nvPicPr>
        <xdr:cNvPr id="5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13679207" y="567859"/>
          <a:ext cx="651091" cy="31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334682</xdr:colOff>
      <xdr:row>4</xdr:row>
      <xdr:rowOff>101134</xdr:rowOff>
    </xdr:from>
    <xdr:to>
      <xdr:col>18</xdr:col>
      <xdr:colOff>261873</xdr:colOff>
      <xdr:row>5</xdr:row>
      <xdr:rowOff>227175</xdr:rowOff>
    </xdr:to>
    <xdr:pic>
      <xdr:nvPicPr>
        <xdr:cNvPr id="9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12272682" y="577384"/>
          <a:ext cx="647916" cy="31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</xdr:row>
      <xdr:rowOff>6350</xdr:rowOff>
    </xdr:from>
    <xdr:to>
      <xdr:col>13</xdr:col>
      <xdr:colOff>581025</xdr:colOff>
      <xdr:row>24</xdr:row>
      <xdr:rowOff>182563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424963</xdr:colOff>
      <xdr:row>3</xdr:row>
      <xdr:rowOff>210464</xdr:rowOff>
    </xdr:from>
    <xdr:to>
      <xdr:col>13</xdr:col>
      <xdr:colOff>463141</xdr:colOff>
      <xdr:row>4</xdr:row>
      <xdr:rowOff>261962</xdr:rowOff>
    </xdr:to>
    <xdr:pic>
      <xdr:nvPicPr>
        <xdr:cNvPr id="6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6825763" y="591464"/>
          <a:ext cx="647778" cy="31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</xdr:colOff>
      <xdr:row>25</xdr:row>
      <xdr:rowOff>133350</xdr:rowOff>
    </xdr:from>
    <xdr:to>
      <xdr:col>13</xdr:col>
      <xdr:colOff>600075</xdr:colOff>
      <xdr:row>43</xdr:row>
      <xdr:rowOff>119063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334682</xdr:colOff>
      <xdr:row>4</xdr:row>
      <xdr:rowOff>101134</xdr:rowOff>
    </xdr:from>
    <xdr:to>
      <xdr:col>18</xdr:col>
      <xdr:colOff>261873</xdr:colOff>
      <xdr:row>5</xdr:row>
      <xdr:rowOff>227175</xdr:rowOff>
    </xdr:to>
    <xdr:pic>
      <xdr:nvPicPr>
        <xdr:cNvPr id="5" name="Picture 4" descr="E:\Dropbox\GMAP\SEBRAE_Plat e Agro\4.CadernoFerramentas\Logos_Imagens\Sebrae_log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r="9838" b="29857"/>
        <a:stretch/>
      </xdr:blipFill>
      <xdr:spPr bwMode="auto">
        <a:xfrm>
          <a:off x="12393332" y="577384"/>
          <a:ext cx="651091" cy="31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showGridLines="0" tabSelected="1" zoomScaleNormal="100" workbookViewId="0">
      <selection activeCell="F15" sqref="F15"/>
    </sheetView>
  </sheetViews>
  <sheetFormatPr defaultRowHeight="15" x14ac:dyDescent="0.25"/>
  <cols>
    <col min="1" max="2" width="1.140625" customWidth="1"/>
    <col min="3" max="3" width="1.42578125" style="8" customWidth="1"/>
    <col min="4" max="4" width="48.7109375" customWidth="1"/>
    <col min="5" max="5" width="1.28515625" customWidth="1"/>
    <col min="6" max="6" width="10.28515625" customWidth="1"/>
    <col min="7" max="7" width="10.7109375" bestFit="1" customWidth="1"/>
    <col min="8" max="20" width="10.85546875" bestFit="1" customWidth="1"/>
    <col min="21" max="21" width="1.42578125" customWidth="1"/>
    <col min="22" max="22" width="1.7109375" customWidth="1"/>
    <col min="23" max="23" width="1.42578125" customWidth="1"/>
    <col min="24" max="25" width="16.7109375" customWidth="1"/>
  </cols>
  <sheetData>
    <row r="1" spans="1:25" ht="5.25" customHeight="1" x14ac:dyDescent="0.25"/>
    <row r="2" spans="1:25" ht="15.75" thickBot="1" x14ac:dyDescent="0.3"/>
    <row r="3" spans="1:25" ht="9" customHeight="1" x14ac:dyDescent="0.25">
      <c r="A3" s="1"/>
      <c r="B3" s="1"/>
      <c r="C3" s="2"/>
      <c r="D3" s="20"/>
      <c r="E3" s="20"/>
      <c r="F3" s="21"/>
      <c r="G3" s="21"/>
      <c r="H3" s="21"/>
      <c r="I3" s="21"/>
      <c r="J3" s="20"/>
      <c r="K3" s="21"/>
      <c r="L3" s="21"/>
      <c r="M3" s="21"/>
      <c r="N3" s="21"/>
      <c r="O3" s="20"/>
      <c r="P3" s="21"/>
      <c r="Q3" s="21"/>
      <c r="R3" s="21"/>
      <c r="S3" s="20"/>
      <c r="T3" s="20"/>
      <c r="U3" s="3"/>
    </row>
    <row r="4" spans="1:25" ht="7.5" customHeight="1" x14ac:dyDescent="0.25">
      <c r="A4" s="1"/>
      <c r="B4" s="1"/>
      <c r="C4" s="5"/>
      <c r="D4" s="11"/>
      <c r="E4" s="13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</row>
    <row r="5" spans="1:25" ht="15" customHeight="1" x14ac:dyDescent="0.25">
      <c r="A5" s="1"/>
      <c r="B5" s="1"/>
      <c r="C5" s="5"/>
      <c r="D5" s="14"/>
      <c r="E5" s="102" t="s">
        <v>42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37"/>
      <c r="Q5" s="37"/>
      <c r="R5" s="37"/>
      <c r="S5" s="37"/>
      <c r="T5" s="37"/>
      <c r="U5" s="4"/>
    </row>
    <row r="6" spans="1:25" ht="23.25" customHeight="1" x14ac:dyDescent="0.25">
      <c r="A6" s="1"/>
      <c r="B6" s="1"/>
      <c r="C6" s="5"/>
      <c r="D6" s="14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37"/>
      <c r="Q6" s="37"/>
      <c r="R6" s="37"/>
      <c r="S6" s="37"/>
      <c r="T6" s="37"/>
      <c r="U6" s="4"/>
    </row>
    <row r="7" spans="1:25" ht="9" customHeight="1" x14ac:dyDescent="0.25">
      <c r="A7" s="1"/>
      <c r="B7" s="1"/>
      <c r="C7" s="5"/>
      <c r="D7" s="15"/>
      <c r="E7" s="17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4"/>
    </row>
    <row r="8" spans="1:25" ht="6.75" customHeight="1" x14ac:dyDescent="0.25"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</row>
    <row r="9" spans="1:25" ht="15" customHeight="1" thickBot="1" x14ac:dyDescent="0.3">
      <c r="C9" s="9"/>
      <c r="D9" s="24" t="s">
        <v>13</v>
      </c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W9" s="19"/>
      <c r="X9" s="19"/>
      <c r="Y9" s="19"/>
    </row>
    <row r="10" spans="1:25" s="27" customFormat="1" ht="16.5" thickBot="1" x14ac:dyDescent="0.3">
      <c r="C10" s="28"/>
      <c r="D10" s="34"/>
      <c r="E10" s="36"/>
      <c r="F10" s="76" t="s">
        <v>0</v>
      </c>
      <c r="G10" s="76" t="s">
        <v>1</v>
      </c>
      <c r="H10" s="76" t="s">
        <v>2</v>
      </c>
      <c r="I10" s="76" t="s">
        <v>3</v>
      </c>
      <c r="J10" s="76" t="s">
        <v>4</v>
      </c>
      <c r="K10" s="76" t="s">
        <v>5</v>
      </c>
      <c r="L10" s="76" t="s">
        <v>6</v>
      </c>
      <c r="M10" s="76" t="s">
        <v>7</v>
      </c>
      <c r="N10" s="76" t="s">
        <v>8</v>
      </c>
      <c r="O10" s="76" t="s">
        <v>9</v>
      </c>
      <c r="P10" s="76" t="s">
        <v>10</v>
      </c>
      <c r="Q10" s="76" t="s">
        <v>11</v>
      </c>
      <c r="R10" s="76" t="s">
        <v>15</v>
      </c>
      <c r="S10" s="76" t="s">
        <v>16</v>
      </c>
      <c r="T10" s="76" t="s">
        <v>17</v>
      </c>
      <c r="U10" s="4"/>
      <c r="V10"/>
    </row>
    <row r="11" spans="1:25" s="27" customFormat="1" ht="21" customHeight="1" thickBot="1" x14ac:dyDescent="0.3">
      <c r="C11" s="28"/>
      <c r="D11" s="67" t="s">
        <v>44</v>
      </c>
      <c r="E11" s="31"/>
      <c r="F11" s="85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4"/>
      <c r="V11"/>
    </row>
    <row r="12" spans="1:25" s="38" customFormat="1" ht="11.25" customHeight="1" x14ac:dyDescent="0.25">
      <c r="C12" s="43"/>
      <c r="D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4"/>
      <c r="V12"/>
      <c r="W12" s="40"/>
      <c r="X12" s="40"/>
    </row>
    <row r="13" spans="1:25" s="34" customFormat="1" ht="5.25" customHeight="1" thickBot="1" x14ac:dyDescent="0.3">
      <c r="C13" s="33"/>
      <c r="E13" s="35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4"/>
      <c r="V13"/>
    </row>
    <row r="14" spans="1:25" s="34" customFormat="1" ht="16.5" thickBot="1" x14ac:dyDescent="0.3">
      <c r="C14" s="33"/>
      <c r="D14" s="78" t="s">
        <v>37</v>
      </c>
      <c r="E14" s="35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"/>
      <c r="V14"/>
    </row>
    <row r="15" spans="1:25" s="27" customFormat="1" ht="27.75" customHeight="1" x14ac:dyDescent="0.25">
      <c r="C15" s="28"/>
      <c r="D15" s="63" t="s">
        <v>28</v>
      </c>
      <c r="E15" s="31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4"/>
      <c r="V15"/>
    </row>
    <row r="16" spans="1:25" s="27" customFormat="1" ht="27.75" customHeight="1" x14ac:dyDescent="0.25">
      <c r="C16" s="28"/>
      <c r="D16" s="63" t="s">
        <v>29</v>
      </c>
      <c r="E16" s="31"/>
      <c r="F16" s="71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4"/>
      <c r="V16"/>
    </row>
    <row r="17" spans="3:24" s="27" customFormat="1" ht="27.75" customHeight="1" x14ac:dyDescent="0.25">
      <c r="C17" s="28"/>
      <c r="D17" s="60" t="s">
        <v>19</v>
      </c>
      <c r="E17" s="31"/>
      <c r="F17" s="71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4"/>
      <c r="V17"/>
    </row>
    <row r="18" spans="3:24" s="27" customFormat="1" ht="27.75" customHeight="1" thickBot="1" x14ac:dyDescent="0.3">
      <c r="C18" s="28"/>
      <c r="D18" s="64"/>
      <c r="E18" s="31"/>
      <c r="F18" s="72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"/>
      <c r="V18"/>
    </row>
    <row r="19" spans="3:24" s="27" customFormat="1" ht="21" customHeight="1" thickBot="1" x14ac:dyDescent="0.3">
      <c r="C19" s="28"/>
      <c r="D19" s="65" t="s">
        <v>39</v>
      </c>
      <c r="E19" s="31"/>
      <c r="F19" s="7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"/>
      <c r="V19"/>
    </row>
    <row r="20" spans="3:24" ht="9.75" customHeight="1" x14ac:dyDescent="0.25">
      <c r="C20" s="9"/>
      <c r="D20" s="1"/>
      <c r="E20" s="32"/>
      <c r="F20" s="81" t="s">
        <v>36</v>
      </c>
      <c r="G20" s="81" t="s">
        <v>36</v>
      </c>
      <c r="H20" s="81" t="s">
        <v>36</v>
      </c>
      <c r="I20" s="81" t="s">
        <v>36</v>
      </c>
      <c r="J20" s="81" t="s">
        <v>36</v>
      </c>
      <c r="K20" s="81" t="s">
        <v>36</v>
      </c>
      <c r="L20" s="81" t="s">
        <v>36</v>
      </c>
      <c r="M20" s="81" t="s">
        <v>36</v>
      </c>
      <c r="N20" s="81" t="s">
        <v>36</v>
      </c>
      <c r="O20" s="81" t="s">
        <v>36</v>
      </c>
      <c r="P20" s="81" t="s">
        <v>36</v>
      </c>
      <c r="Q20" s="81" t="s">
        <v>36</v>
      </c>
      <c r="R20" s="81" t="s">
        <v>36</v>
      </c>
      <c r="S20" s="81" t="s">
        <v>36</v>
      </c>
      <c r="T20" s="81" t="s">
        <v>36</v>
      </c>
      <c r="U20" s="4"/>
    </row>
    <row r="21" spans="3:24" s="38" customFormat="1" ht="6.75" customHeight="1" thickBot="1" x14ac:dyDescent="0.3">
      <c r="C21" s="43"/>
      <c r="D21" s="3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4"/>
      <c r="V21"/>
      <c r="W21" s="40"/>
      <c r="X21" s="40"/>
    </row>
    <row r="22" spans="3:24" ht="16.5" thickBot="1" x14ac:dyDescent="0.3">
      <c r="C22" s="9"/>
      <c r="D22" s="79" t="s">
        <v>38</v>
      </c>
      <c r="E22" s="3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"/>
    </row>
    <row r="23" spans="3:24" s="27" customFormat="1" ht="28.5" customHeight="1" x14ac:dyDescent="0.25">
      <c r="C23" s="28"/>
      <c r="D23" s="62" t="s">
        <v>23</v>
      </c>
      <c r="E23" s="31"/>
      <c r="F23" s="69"/>
      <c r="G23" s="74"/>
      <c r="H23" s="74"/>
      <c r="I23" s="70"/>
      <c r="J23" s="70"/>
      <c r="K23" s="74"/>
      <c r="L23" s="74"/>
      <c r="M23" s="70"/>
      <c r="N23" s="70"/>
      <c r="O23" s="70"/>
      <c r="P23" s="74"/>
      <c r="Q23" s="74"/>
      <c r="R23" s="70"/>
      <c r="S23" s="70"/>
      <c r="T23" s="70"/>
      <c r="U23" s="4"/>
      <c r="V23"/>
    </row>
    <row r="24" spans="3:24" s="27" customFormat="1" ht="28.5" customHeight="1" x14ac:dyDescent="0.25">
      <c r="C24" s="28"/>
      <c r="D24" s="60" t="s">
        <v>20</v>
      </c>
      <c r="E24" s="31"/>
      <c r="F24" s="71"/>
      <c r="G24" s="54"/>
      <c r="H24" s="54"/>
      <c r="I24" s="55"/>
      <c r="J24" s="55"/>
      <c r="K24" s="54"/>
      <c r="L24" s="54"/>
      <c r="M24" s="55"/>
      <c r="N24" s="55"/>
      <c r="O24" s="55"/>
      <c r="P24" s="54"/>
      <c r="Q24" s="54"/>
      <c r="R24" s="55"/>
      <c r="S24" s="55"/>
      <c r="T24" s="55"/>
      <c r="U24" s="4"/>
      <c r="V24"/>
    </row>
    <row r="25" spans="3:24" s="27" customFormat="1" ht="28.5" customHeight="1" x14ac:dyDescent="0.25">
      <c r="C25" s="28"/>
      <c r="D25" s="60" t="s">
        <v>21</v>
      </c>
      <c r="E25" s="31"/>
      <c r="F25" s="71"/>
      <c r="G25" s="54"/>
      <c r="H25" s="54"/>
      <c r="I25" s="55"/>
      <c r="J25" s="55"/>
      <c r="K25" s="54"/>
      <c r="L25" s="54"/>
      <c r="M25" s="55"/>
      <c r="N25" s="55"/>
      <c r="O25" s="55"/>
      <c r="P25" s="54"/>
      <c r="Q25" s="54"/>
      <c r="R25" s="55"/>
      <c r="S25" s="55"/>
      <c r="T25" s="55"/>
      <c r="U25" s="4"/>
      <c r="V25"/>
    </row>
    <row r="26" spans="3:24" s="27" customFormat="1" ht="28.5" customHeight="1" x14ac:dyDescent="0.25">
      <c r="C26" s="28"/>
      <c r="D26" s="60" t="s">
        <v>25</v>
      </c>
      <c r="E26" s="31"/>
      <c r="F26" s="71"/>
      <c r="G26" s="54"/>
      <c r="H26" s="54"/>
      <c r="I26" s="55"/>
      <c r="J26" s="55"/>
      <c r="K26" s="54"/>
      <c r="L26" s="54"/>
      <c r="M26" s="55"/>
      <c r="N26" s="55"/>
      <c r="O26" s="55"/>
      <c r="P26" s="54"/>
      <c r="Q26" s="54"/>
      <c r="R26" s="55"/>
      <c r="S26" s="55"/>
      <c r="T26" s="55"/>
      <c r="U26" s="4"/>
      <c r="V26"/>
    </row>
    <row r="27" spans="3:24" s="27" customFormat="1" ht="28.5" customHeight="1" x14ac:dyDescent="0.25">
      <c r="C27" s="28"/>
      <c r="D27" s="61" t="s">
        <v>22</v>
      </c>
      <c r="E27" s="31"/>
      <c r="F27" s="71"/>
      <c r="G27" s="54"/>
      <c r="H27" s="54"/>
      <c r="I27" s="55"/>
      <c r="J27" s="55"/>
      <c r="K27" s="54"/>
      <c r="L27" s="54"/>
      <c r="M27" s="55"/>
      <c r="N27" s="55"/>
      <c r="O27" s="55"/>
      <c r="P27" s="54"/>
      <c r="Q27" s="54"/>
      <c r="R27" s="55"/>
      <c r="S27" s="55"/>
      <c r="T27" s="55"/>
      <c r="U27" s="4"/>
      <c r="V27"/>
    </row>
    <row r="28" spans="3:24" s="27" customFormat="1" ht="28.5" customHeight="1" x14ac:dyDescent="0.25">
      <c r="C28" s="28"/>
      <c r="D28" s="58" t="s">
        <v>24</v>
      </c>
      <c r="E28" s="31"/>
      <c r="F28" s="71"/>
      <c r="G28" s="54"/>
      <c r="H28" s="54"/>
      <c r="I28" s="55"/>
      <c r="J28" s="55"/>
      <c r="K28" s="54"/>
      <c r="L28" s="54"/>
      <c r="M28" s="55"/>
      <c r="N28" s="55"/>
      <c r="O28" s="55"/>
      <c r="P28" s="54"/>
      <c r="Q28" s="54"/>
      <c r="R28" s="55"/>
      <c r="S28" s="55"/>
      <c r="T28" s="55"/>
      <c r="U28" s="4"/>
      <c r="V28"/>
    </row>
    <row r="29" spans="3:24" s="27" customFormat="1" ht="28.5" customHeight="1" x14ac:dyDescent="0.25">
      <c r="C29" s="28"/>
      <c r="D29" s="57" t="s">
        <v>26</v>
      </c>
      <c r="E29" s="31"/>
      <c r="F29" s="71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29"/>
    </row>
    <row r="30" spans="3:24" s="27" customFormat="1" ht="28.5" customHeight="1" x14ac:dyDescent="0.25">
      <c r="C30" s="28"/>
      <c r="D30" s="57" t="s">
        <v>27</v>
      </c>
      <c r="E30" s="31"/>
      <c r="F30" s="71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29"/>
    </row>
    <row r="31" spans="3:24" s="27" customFormat="1" ht="28.5" customHeight="1" x14ac:dyDescent="0.25">
      <c r="C31" s="28"/>
      <c r="D31" s="57"/>
      <c r="E31" s="31"/>
      <c r="F31" s="71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29"/>
    </row>
    <row r="32" spans="3:24" s="27" customFormat="1" ht="28.5" customHeight="1" thickBot="1" x14ac:dyDescent="0.3">
      <c r="C32" s="28"/>
      <c r="D32" s="59"/>
      <c r="E32" s="31"/>
      <c r="F32" s="72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29"/>
    </row>
    <row r="33" spans="3:24" s="27" customFormat="1" ht="28.5" customHeight="1" thickBot="1" x14ac:dyDescent="0.3">
      <c r="C33" s="28"/>
      <c r="D33" s="66" t="s">
        <v>40</v>
      </c>
      <c r="E33" s="31"/>
      <c r="F33" s="7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29"/>
    </row>
    <row r="34" spans="3:24" ht="9.75" customHeight="1" x14ac:dyDescent="0.25">
      <c r="C34" s="9"/>
      <c r="D34" s="1"/>
      <c r="E34" s="32"/>
      <c r="F34" s="81" t="s">
        <v>36</v>
      </c>
      <c r="G34" s="81" t="s">
        <v>36</v>
      </c>
      <c r="H34" s="81" t="s">
        <v>36</v>
      </c>
      <c r="I34" s="81" t="s">
        <v>36</v>
      </c>
      <c r="J34" s="81" t="s">
        <v>36</v>
      </c>
      <c r="K34" s="81" t="s">
        <v>36</v>
      </c>
      <c r="L34" s="81" t="s">
        <v>36</v>
      </c>
      <c r="M34" s="81" t="s">
        <v>36</v>
      </c>
      <c r="N34" s="81" t="s">
        <v>36</v>
      </c>
      <c r="O34" s="81" t="s">
        <v>36</v>
      </c>
      <c r="P34" s="81" t="s">
        <v>36</v>
      </c>
      <c r="Q34" s="81" t="s">
        <v>36</v>
      </c>
      <c r="R34" s="81" t="s">
        <v>36</v>
      </c>
      <c r="S34" s="81" t="s">
        <v>36</v>
      </c>
      <c r="T34" s="81" t="s">
        <v>36</v>
      </c>
      <c r="U34" s="29"/>
      <c r="V34" s="27"/>
    </row>
    <row r="35" spans="3:24" s="38" customFormat="1" ht="6.75" customHeight="1" thickBot="1" x14ac:dyDescent="0.3">
      <c r="C35" s="43"/>
      <c r="D35" s="3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29"/>
      <c r="V35" s="27"/>
      <c r="W35" s="40"/>
      <c r="X35" s="40"/>
    </row>
    <row r="36" spans="3:24" s="26" customFormat="1" ht="28.5" customHeight="1" thickBot="1" x14ac:dyDescent="0.3">
      <c r="C36" s="25"/>
      <c r="D36" s="77" t="s">
        <v>41</v>
      </c>
      <c r="E36" s="31">
        <v>1000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29"/>
      <c r="V36" s="27"/>
    </row>
    <row r="37" spans="3:24" ht="9.75" customHeight="1" x14ac:dyDescent="0.25">
      <c r="C37" s="9"/>
      <c r="D37" s="1"/>
      <c r="E37" s="32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4"/>
    </row>
    <row r="38" spans="3:24" ht="6" customHeight="1" thickBot="1" x14ac:dyDescent="0.3"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3:24" ht="3.75" customHeight="1" x14ac:dyDescent="0.25"/>
  </sheetData>
  <mergeCells count="1">
    <mergeCell ref="E5:O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showGridLines="0" zoomScaleNormal="100" workbookViewId="0">
      <selection activeCell="F15" sqref="F15"/>
    </sheetView>
  </sheetViews>
  <sheetFormatPr defaultRowHeight="15" x14ac:dyDescent="0.25"/>
  <cols>
    <col min="1" max="2" width="1.140625" customWidth="1"/>
    <col min="3" max="3" width="1.42578125" style="8" customWidth="1"/>
    <col min="4" max="4" width="46.28515625" customWidth="1"/>
    <col min="5" max="5" width="1.28515625" customWidth="1"/>
    <col min="6" max="6" width="10.28515625" customWidth="1"/>
    <col min="7" max="7" width="10.7109375" bestFit="1" customWidth="1"/>
    <col min="8" max="20" width="10.85546875" bestFit="1" customWidth="1"/>
    <col min="21" max="21" width="1.42578125" customWidth="1"/>
    <col min="22" max="22" width="1.7109375" customWidth="1"/>
    <col min="23" max="23" width="1.42578125" customWidth="1"/>
    <col min="24" max="25" width="16.7109375" customWidth="1"/>
  </cols>
  <sheetData>
    <row r="1" spans="1:25" ht="5.25" customHeight="1" x14ac:dyDescent="0.25"/>
    <row r="2" spans="1:25" ht="15.75" thickBot="1" x14ac:dyDescent="0.3"/>
    <row r="3" spans="1:25" ht="9" customHeight="1" x14ac:dyDescent="0.25">
      <c r="A3" s="1"/>
      <c r="B3" s="1"/>
      <c r="C3" s="2"/>
      <c r="D3" s="20"/>
      <c r="E3" s="20"/>
      <c r="F3" s="21"/>
      <c r="G3" s="21"/>
      <c r="H3" s="21"/>
      <c r="I3" s="21"/>
      <c r="J3" s="20"/>
      <c r="K3" s="21"/>
      <c r="L3" s="21"/>
      <c r="M3" s="21"/>
      <c r="N3" s="21"/>
      <c r="O3" s="20"/>
      <c r="P3" s="21"/>
      <c r="Q3" s="21"/>
      <c r="R3" s="21"/>
      <c r="S3" s="20"/>
      <c r="T3" s="20"/>
      <c r="U3" s="3"/>
    </row>
    <row r="4" spans="1:25" ht="7.5" customHeight="1" x14ac:dyDescent="0.25">
      <c r="A4" s="1"/>
      <c r="B4" s="1"/>
      <c r="C4" s="5"/>
      <c r="D4" s="11"/>
      <c r="E4" s="13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</row>
    <row r="5" spans="1:25" ht="15" customHeight="1" x14ac:dyDescent="0.25">
      <c r="A5" s="1"/>
      <c r="B5" s="1"/>
      <c r="C5" s="5"/>
      <c r="D5" s="14"/>
      <c r="E5" s="102" t="s">
        <v>43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37"/>
      <c r="Q5" s="37"/>
      <c r="R5" s="37"/>
      <c r="S5" s="37"/>
      <c r="T5" s="37"/>
      <c r="U5" s="4"/>
    </row>
    <row r="6" spans="1:25" ht="23.25" customHeight="1" x14ac:dyDescent="0.25">
      <c r="A6" s="1"/>
      <c r="B6" s="1"/>
      <c r="C6" s="5"/>
      <c r="D6" s="14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37"/>
      <c r="Q6" s="37"/>
      <c r="R6" s="37"/>
      <c r="S6" s="37"/>
      <c r="T6" s="37"/>
      <c r="U6" s="4"/>
    </row>
    <row r="7" spans="1:25" ht="9" customHeight="1" x14ac:dyDescent="0.25">
      <c r="A7" s="1"/>
      <c r="B7" s="1"/>
      <c r="C7" s="5"/>
      <c r="D7" s="15"/>
      <c r="E7" s="17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4"/>
    </row>
    <row r="8" spans="1:25" ht="6.75" customHeight="1" x14ac:dyDescent="0.25"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</row>
    <row r="9" spans="1:25" ht="15" customHeight="1" thickBot="1" x14ac:dyDescent="0.3">
      <c r="C9" s="9"/>
      <c r="D9" s="24" t="s">
        <v>13</v>
      </c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W9" s="19"/>
      <c r="X9" s="19"/>
      <c r="Y9" s="19"/>
    </row>
    <row r="10" spans="1:25" s="27" customFormat="1" ht="16.5" thickBot="1" x14ac:dyDescent="0.3">
      <c r="C10" s="28"/>
      <c r="D10" s="34"/>
      <c r="E10" s="36"/>
      <c r="F10" s="76" t="s">
        <v>0</v>
      </c>
      <c r="G10" s="76" t="s">
        <v>1</v>
      </c>
      <c r="H10" s="76" t="s">
        <v>2</v>
      </c>
      <c r="I10" s="76" t="s">
        <v>3</v>
      </c>
      <c r="J10" s="76" t="s">
        <v>4</v>
      </c>
      <c r="K10" s="76" t="s">
        <v>5</v>
      </c>
      <c r="L10" s="76" t="s">
        <v>6</v>
      </c>
      <c r="M10" s="76" t="s">
        <v>7</v>
      </c>
      <c r="N10" s="76" t="s">
        <v>8</v>
      </c>
      <c r="O10" s="76" t="s">
        <v>9</v>
      </c>
      <c r="P10" s="76" t="s">
        <v>10</v>
      </c>
      <c r="Q10" s="76" t="s">
        <v>11</v>
      </c>
      <c r="R10" s="76" t="s">
        <v>15</v>
      </c>
      <c r="S10" s="76" t="s">
        <v>16</v>
      </c>
      <c r="T10" s="76" t="s">
        <v>17</v>
      </c>
      <c r="U10" s="4"/>
      <c r="V10"/>
    </row>
    <row r="11" spans="1:25" s="27" customFormat="1" ht="21" customHeight="1" thickBot="1" x14ac:dyDescent="0.3">
      <c r="C11" s="28"/>
      <c r="D11" s="67" t="s">
        <v>14</v>
      </c>
      <c r="E11" s="31"/>
      <c r="F11" s="83">
        <v>1000</v>
      </c>
      <c r="G11" s="84">
        <f>F36</f>
        <v>1050</v>
      </c>
      <c r="H11" s="84">
        <f>G36</f>
        <v>1190</v>
      </c>
      <c r="I11" s="84">
        <f>H36</f>
        <v>-210</v>
      </c>
      <c r="J11" s="84">
        <f>I36</f>
        <v>-440</v>
      </c>
      <c r="K11" s="84">
        <f>J36</f>
        <v>210</v>
      </c>
      <c r="L11" s="84"/>
      <c r="M11" s="84"/>
      <c r="N11" s="84"/>
      <c r="O11" s="84"/>
      <c r="P11" s="84"/>
      <c r="Q11" s="84"/>
      <c r="R11" s="84"/>
      <c r="S11" s="84"/>
      <c r="T11" s="84"/>
      <c r="U11" s="4"/>
      <c r="V11"/>
    </row>
    <row r="12" spans="1:25" s="38" customFormat="1" ht="11.25" customHeight="1" x14ac:dyDescent="0.25">
      <c r="C12" s="43"/>
      <c r="D12" s="39"/>
      <c r="F12" s="81" t="s">
        <v>32</v>
      </c>
      <c r="G12" s="81" t="s">
        <v>32</v>
      </c>
      <c r="H12" s="81" t="s">
        <v>32</v>
      </c>
      <c r="I12" s="81" t="s">
        <v>32</v>
      </c>
      <c r="J12" s="81" t="s">
        <v>32</v>
      </c>
      <c r="K12" s="81" t="s">
        <v>32</v>
      </c>
      <c r="L12" s="81" t="s">
        <v>32</v>
      </c>
      <c r="M12" s="81" t="s">
        <v>32</v>
      </c>
      <c r="N12" s="81" t="s">
        <v>32</v>
      </c>
      <c r="O12" s="81" t="s">
        <v>32</v>
      </c>
      <c r="P12" s="81" t="s">
        <v>32</v>
      </c>
      <c r="Q12" s="81" t="s">
        <v>32</v>
      </c>
      <c r="R12" s="81" t="s">
        <v>32</v>
      </c>
      <c r="S12" s="81" t="s">
        <v>32</v>
      </c>
      <c r="T12" s="81" t="s">
        <v>32</v>
      </c>
      <c r="U12" s="4"/>
      <c r="V12"/>
      <c r="W12" s="40"/>
      <c r="X12" s="40"/>
    </row>
    <row r="13" spans="1:25" s="34" customFormat="1" ht="5.25" customHeight="1" thickBot="1" x14ac:dyDescent="0.3">
      <c r="C13" s="33"/>
      <c r="E13" s="35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4"/>
      <c r="V13"/>
    </row>
    <row r="14" spans="1:25" s="34" customFormat="1" ht="16.5" thickBot="1" x14ac:dyDescent="0.3">
      <c r="C14" s="33"/>
      <c r="D14" s="78" t="s">
        <v>30</v>
      </c>
      <c r="E14" s="35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"/>
      <c r="V14"/>
    </row>
    <row r="15" spans="1:25" s="27" customFormat="1" ht="27.75" customHeight="1" x14ac:dyDescent="0.25">
      <c r="C15" s="28"/>
      <c r="D15" s="63" t="s">
        <v>28</v>
      </c>
      <c r="E15" s="31"/>
      <c r="F15" s="69">
        <v>300</v>
      </c>
      <c r="G15" s="70">
        <v>240</v>
      </c>
      <c r="H15" s="70">
        <v>400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4"/>
      <c r="V15"/>
    </row>
    <row r="16" spans="1:25" s="27" customFormat="1" ht="27.75" customHeight="1" x14ac:dyDescent="0.25">
      <c r="C16" s="28"/>
      <c r="D16" s="63" t="s">
        <v>29</v>
      </c>
      <c r="E16" s="31"/>
      <c r="F16" s="71">
        <v>750</v>
      </c>
      <c r="G16" s="55"/>
      <c r="H16" s="55"/>
      <c r="I16" s="55"/>
      <c r="J16" s="55">
        <v>980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4"/>
      <c r="V16"/>
    </row>
    <row r="17" spans="3:24" s="27" customFormat="1" ht="27.75" customHeight="1" x14ac:dyDescent="0.25">
      <c r="C17" s="28"/>
      <c r="D17" s="60" t="s">
        <v>19</v>
      </c>
      <c r="E17" s="31"/>
      <c r="F17" s="71"/>
      <c r="G17" s="55">
        <v>300</v>
      </c>
      <c r="H17" s="55">
        <v>100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4"/>
      <c r="V17"/>
    </row>
    <row r="18" spans="3:24" s="27" customFormat="1" ht="27.75" customHeight="1" thickBot="1" x14ac:dyDescent="0.3">
      <c r="C18" s="28"/>
      <c r="D18" s="64"/>
      <c r="E18" s="31"/>
      <c r="F18" s="72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"/>
      <c r="V18"/>
    </row>
    <row r="19" spans="3:24" s="27" customFormat="1" ht="21" customHeight="1" thickBot="1" x14ac:dyDescent="0.3">
      <c r="C19" s="28"/>
      <c r="D19" s="65" t="s">
        <v>31</v>
      </c>
      <c r="E19" s="31"/>
      <c r="F19" s="73">
        <f t="shared" ref="F19:T19" si="0">SUM(F15:F18)</f>
        <v>1050</v>
      </c>
      <c r="G19" s="41">
        <f t="shared" si="0"/>
        <v>540</v>
      </c>
      <c r="H19" s="41">
        <f t="shared" si="0"/>
        <v>500</v>
      </c>
      <c r="I19" s="41">
        <f t="shared" si="0"/>
        <v>0</v>
      </c>
      <c r="J19" s="41">
        <f t="shared" si="0"/>
        <v>980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1">
        <f t="shared" si="0"/>
        <v>0</v>
      </c>
      <c r="U19" s="4"/>
      <c r="V19"/>
    </row>
    <row r="20" spans="3:24" ht="9.75" customHeight="1" x14ac:dyDescent="0.25">
      <c r="C20" s="9"/>
      <c r="D20" s="1"/>
      <c r="E20" s="32"/>
      <c r="F20" s="81" t="s">
        <v>33</v>
      </c>
      <c r="G20" s="81" t="s">
        <v>33</v>
      </c>
      <c r="H20" s="81" t="s">
        <v>33</v>
      </c>
      <c r="I20" s="81" t="s">
        <v>33</v>
      </c>
      <c r="J20" s="81" t="s">
        <v>33</v>
      </c>
      <c r="K20" s="81" t="s">
        <v>33</v>
      </c>
      <c r="L20" s="81" t="s">
        <v>33</v>
      </c>
      <c r="M20" s="81" t="s">
        <v>33</v>
      </c>
      <c r="N20" s="81" t="s">
        <v>33</v>
      </c>
      <c r="O20" s="81" t="s">
        <v>33</v>
      </c>
      <c r="P20" s="81" t="s">
        <v>33</v>
      </c>
      <c r="Q20" s="81" t="s">
        <v>33</v>
      </c>
      <c r="R20" s="81" t="s">
        <v>33</v>
      </c>
      <c r="S20" s="81" t="s">
        <v>33</v>
      </c>
      <c r="T20" s="81" t="s">
        <v>33</v>
      </c>
      <c r="U20" s="4"/>
    </row>
    <row r="21" spans="3:24" s="38" customFormat="1" ht="6.75" customHeight="1" thickBot="1" x14ac:dyDescent="0.3">
      <c r="C21" s="43"/>
      <c r="D21" s="39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4"/>
      <c r="V21"/>
      <c r="W21" s="40"/>
      <c r="X21" s="40"/>
    </row>
    <row r="22" spans="3:24" ht="16.5" thickBot="1" x14ac:dyDescent="0.3">
      <c r="C22" s="9"/>
      <c r="D22" s="79" t="s">
        <v>12</v>
      </c>
      <c r="E22" s="3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"/>
    </row>
    <row r="23" spans="3:24" s="27" customFormat="1" ht="28.5" customHeight="1" x14ac:dyDescent="0.25">
      <c r="C23" s="28"/>
      <c r="D23" s="62" t="s">
        <v>23</v>
      </c>
      <c r="E23" s="31"/>
      <c r="F23" s="69">
        <v>700</v>
      </c>
      <c r="G23" s="74"/>
      <c r="H23" s="74">
        <v>400</v>
      </c>
      <c r="I23" s="70"/>
      <c r="J23" s="70">
        <v>330</v>
      </c>
      <c r="K23" s="74"/>
      <c r="L23" s="74"/>
      <c r="M23" s="70"/>
      <c r="N23" s="70"/>
      <c r="O23" s="70"/>
      <c r="P23" s="74"/>
      <c r="Q23" s="74"/>
      <c r="R23" s="70"/>
      <c r="S23" s="70"/>
      <c r="T23" s="70"/>
      <c r="U23" s="4"/>
      <c r="V23"/>
    </row>
    <row r="24" spans="3:24" s="27" customFormat="1" ht="28.5" customHeight="1" x14ac:dyDescent="0.25">
      <c r="C24" s="28"/>
      <c r="D24" s="60" t="s">
        <v>20</v>
      </c>
      <c r="E24" s="31"/>
      <c r="F24" s="71">
        <v>300</v>
      </c>
      <c r="G24" s="54">
        <v>200</v>
      </c>
      <c r="H24" s="54"/>
      <c r="I24" s="55">
        <v>230</v>
      </c>
      <c r="J24" s="55"/>
      <c r="K24" s="54"/>
      <c r="L24" s="54"/>
      <c r="M24" s="55"/>
      <c r="N24" s="55"/>
      <c r="O24" s="55"/>
      <c r="P24" s="54"/>
      <c r="Q24" s="54"/>
      <c r="R24" s="55"/>
      <c r="S24" s="55"/>
      <c r="T24" s="55"/>
      <c r="U24" s="4"/>
      <c r="V24"/>
    </row>
    <row r="25" spans="3:24" s="27" customFormat="1" ht="28.5" customHeight="1" x14ac:dyDescent="0.25">
      <c r="C25" s="28"/>
      <c r="D25" s="60" t="s">
        <v>21</v>
      </c>
      <c r="E25" s="31"/>
      <c r="F25" s="71"/>
      <c r="G25" s="54"/>
      <c r="H25" s="54">
        <v>1200</v>
      </c>
      <c r="I25" s="55"/>
      <c r="J25" s="55"/>
      <c r="K25" s="54"/>
      <c r="L25" s="54"/>
      <c r="M25" s="55"/>
      <c r="N25" s="55"/>
      <c r="O25" s="55"/>
      <c r="P25" s="54"/>
      <c r="Q25" s="54"/>
      <c r="R25" s="55"/>
      <c r="S25" s="55"/>
      <c r="T25" s="55"/>
      <c r="U25" s="4"/>
      <c r="V25"/>
    </row>
    <row r="26" spans="3:24" s="27" customFormat="1" ht="28.5" customHeight="1" x14ac:dyDescent="0.25">
      <c r="C26" s="28"/>
      <c r="D26" s="60" t="s">
        <v>25</v>
      </c>
      <c r="E26" s="31"/>
      <c r="F26" s="71"/>
      <c r="G26" s="54">
        <v>200</v>
      </c>
      <c r="H26" s="54"/>
      <c r="I26" s="55"/>
      <c r="J26" s="55"/>
      <c r="K26" s="54"/>
      <c r="L26" s="54"/>
      <c r="M26" s="55"/>
      <c r="N26" s="55"/>
      <c r="O26" s="55"/>
      <c r="P26" s="54"/>
      <c r="Q26" s="54"/>
      <c r="R26" s="55"/>
      <c r="S26" s="55"/>
      <c r="T26" s="55"/>
      <c r="U26" s="4"/>
      <c r="V26"/>
    </row>
    <row r="27" spans="3:24" s="27" customFormat="1" ht="28.5" customHeight="1" x14ac:dyDescent="0.25">
      <c r="C27" s="28"/>
      <c r="D27" s="61" t="s">
        <v>22</v>
      </c>
      <c r="E27" s="31"/>
      <c r="F27" s="71"/>
      <c r="G27" s="54"/>
      <c r="H27" s="54">
        <v>300</v>
      </c>
      <c r="I27" s="55"/>
      <c r="J27" s="55"/>
      <c r="K27" s="54"/>
      <c r="L27" s="54"/>
      <c r="M27" s="55"/>
      <c r="N27" s="55"/>
      <c r="O27" s="55"/>
      <c r="P27" s="54"/>
      <c r="Q27" s="54"/>
      <c r="R27" s="55"/>
      <c r="S27" s="55"/>
      <c r="T27" s="55"/>
      <c r="U27" s="4"/>
      <c r="V27"/>
    </row>
    <row r="28" spans="3:24" s="27" customFormat="1" ht="28.5" customHeight="1" x14ac:dyDescent="0.25">
      <c r="C28" s="28"/>
      <c r="D28" s="58" t="s">
        <v>24</v>
      </c>
      <c r="E28" s="31"/>
      <c r="F28" s="71"/>
      <c r="G28" s="54"/>
      <c r="H28" s="54"/>
      <c r="I28" s="55"/>
      <c r="J28" s="55"/>
      <c r="K28" s="54"/>
      <c r="L28" s="54"/>
      <c r="M28" s="55"/>
      <c r="N28" s="55"/>
      <c r="O28" s="55"/>
      <c r="P28" s="54"/>
      <c r="Q28" s="54"/>
      <c r="R28" s="55"/>
      <c r="S28" s="55"/>
      <c r="T28" s="55"/>
      <c r="U28" s="4"/>
      <c r="V28"/>
    </row>
    <row r="29" spans="3:24" s="27" customFormat="1" ht="28.5" customHeight="1" x14ac:dyDescent="0.25">
      <c r="C29" s="28"/>
      <c r="D29" s="57" t="s">
        <v>26</v>
      </c>
      <c r="E29" s="31"/>
      <c r="F29" s="71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29"/>
    </row>
    <row r="30" spans="3:24" s="27" customFormat="1" ht="28.5" customHeight="1" x14ac:dyDescent="0.25">
      <c r="C30" s="28"/>
      <c r="D30" s="57" t="s">
        <v>27</v>
      </c>
      <c r="E30" s="31"/>
      <c r="F30" s="71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29"/>
    </row>
    <row r="31" spans="3:24" s="27" customFormat="1" ht="28.5" customHeight="1" x14ac:dyDescent="0.25">
      <c r="C31" s="28"/>
      <c r="D31" s="57"/>
      <c r="E31" s="31"/>
      <c r="F31" s="71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29"/>
    </row>
    <row r="32" spans="3:24" s="27" customFormat="1" ht="28.5" customHeight="1" thickBot="1" x14ac:dyDescent="0.3">
      <c r="C32" s="28"/>
      <c r="D32" s="59"/>
      <c r="E32" s="31"/>
      <c r="F32" s="72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29"/>
    </row>
    <row r="33" spans="3:24" s="27" customFormat="1" ht="28.5" customHeight="1" thickBot="1" x14ac:dyDescent="0.3">
      <c r="C33" s="28"/>
      <c r="D33" s="66" t="s">
        <v>34</v>
      </c>
      <c r="E33" s="31"/>
      <c r="F33" s="75">
        <f t="shared" ref="F33:T33" si="1">SUM(F23:F32)</f>
        <v>1000</v>
      </c>
      <c r="G33" s="30">
        <f t="shared" si="1"/>
        <v>400</v>
      </c>
      <c r="H33" s="30">
        <f t="shared" si="1"/>
        <v>1900</v>
      </c>
      <c r="I33" s="30">
        <f t="shared" si="1"/>
        <v>230</v>
      </c>
      <c r="J33" s="30">
        <f t="shared" si="1"/>
        <v>330</v>
      </c>
      <c r="K33" s="30">
        <f t="shared" si="1"/>
        <v>0</v>
      </c>
      <c r="L33" s="30">
        <f t="shared" si="1"/>
        <v>0</v>
      </c>
      <c r="M33" s="30">
        <f t="shared" si="1"/>
        <v>0</v>
      </c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  <c r="S33" s="30">
        <f t="shared" si="1"/>
        <v>0</v>
      </c>
      <c r="T33" s="30">
        <f t="shared" si="1"/>
        <v>0</v>
      </c>
      <c r="U33" s="29"/>
    </row>
    <row r="34" spans="3:24" ht="9.75" customHeight="1" x14ac:dyDescent="0.25">
      <c r="C34" s="9"/>
      <c r="D34" s="1"/>
      <c r="E34" s="32"/>
      <c r="F34" s="81" t="s">
        <v>33</v>
      </c>
      <c r="G34" s="81" t="s">
        <v>33</v>
      </c>
      <c r="H34" s="81" t="s">
        <v>33</v>
      </c>
      <c r="I34" s="81" t="s">
        <v>33</v>
      </c>
      <c r="J34" s="81" t="s">
        <v>33</v>
      </c>
      <c r="K34" s="81" t="s">
        <v>33</v>
      </c>
      <c r="L34" s="81" t="s">
        <v>33</v>
      </c>
      <c r="M34" s="81" t="s">
        <v>33</v>
      </c>
      <c r="N34" s="81" t="s">
        <v>33</v>
      </c>
      <c r="O34" s="81" t="s">
        <v>33</v>
      </c>
      <c r="P34" s="81" t="s">
        <v>33</v>
      </c>
      <c r="Q34" s="81" t="s">
        <v>33</v>
      </c>
      <c r="R34" s="81" t="s">
        <v>33</v>
      </c>
      <c r="S34" s="81" t="s">
        <v>33</v>
      </c>
      <c r="T34" s="81" t="s">
        <v>33</v>
      </c>
      <c r="U34" s="29"/>
      <c r="V34" s="27"/>
    </row>
    <row r="35" spans="3:24" s="38" customFormat="1" ht="6.75" customHeight="1" thickBot="1" x14ac:dyDescent="0.3">
      <c r="C35" s="43"/>
      <c r="D35" s="39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29"/>
      <c r="V35" s="27"/>
      <c r="W35" s="40"/>
      <c r="X35" s="40"/>
    </row>
    <row r="36" spans="3:24" s="26" customFormat="1" ht="28.5" customHeight="1" thickBot="1" x14ac:dyDescent="0.3">
      <c r="C36" s="25"/>
      <c r="D36" s="77" t="s">
        <v>35</v>
      </c>
      <c r="E36" s="31">
        <v>1000</v>
      </c>
      <c r="F36" s="42">
        <f t="shared" ref="F36:T36" si="2">F19+F11-F33</f>
        <v>1050</v>
      </c>
      <c r="G36" s="42">
        <f t="shared" si="2"/>
        <v>1190</v>
      </c>
      <c r="H36" s="42">
        <f t="shared" si="2"/>
        <v>-210</v>
      </c>
      <c r="I36" s="42">
        <f t="shared" si="2"/>
        <v>-440</v>
      </c>
      <c r="J36" s="42">
        <f t="shared" si="2"/>
        <v>210</v>
      </c>
      <c r="K36" s="42">
        <f t="shared" si="2"/>
        <v>210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  <c r="R36" s="42">
        <f t="shared" si="2"/>
        <v>0</v>
      </c>
      <c r="S36" s="42">
        <f t="shared" si="2"/>
        <v>0</v>
      </c>
      <c r="T36" s="42">
        <f t="shared" si="2"/>
        <v>0</v>
      </c>
      <c r="U36" s="29"/>
      <c r="V36" s="27"/>
    </row>
    <row r="37" spans="3:24" ht="9.75" customHeight="1" x14ac:dyDescent="0.25">
      <c r="C37" s="9"/>
      <c r="D37" s="1"/>
      <c r="E37" s="32"/>
      <c r="F37" s="81" t="s">
        <v>33</v>
      </c>
      <c r="G37" s="81" t="s">
        <v>33</v>
      </c>
      <c r="H37" s="81" t="s">
        <v>33</v>
      </c>
      <c r="I37" s="81" t="s">
        <v>33</v>
      </c>
      <c r="J37" s="81" t="s">
        <v>33</v>
      </c>
      <c r="K37" s="81" t="s">
        <v>33</v>
      </c>
      <c r="L37" s="81" t="s">
        <v>33</v>
      </c>
      <c r="M37" s="81" t="s">
        <v>33</v>
      </c>
      <c r="N37" s="81" t="s">
        <v>33</v>
      </c>
      <c r="O37" s="81" t="s">
        <v>33</v>
      </c>
      <c r="P37" s="81" t="s">
        <v>33</v>
      </c>
      <c r="Q37" s="81" t="s">
        <v>33</v>
      </c>
      <c r="R37" s="81" t="s">
        <v>33</v>
      </c>
      <c r="S37" s="81" t="s">
        <v>33</v>
      </c>
      <c r="T37" s="81" t="s">
        <v>33</v>
      </c>
      <c r="U37" s="4"/>
    </row>
    <row r="38" spans="3:24" ht="6" customHeight="1" thickBot="1" x14ac:dyDescent="0.3"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3:24" ht="3.75" customHeight="1" x14ac:dyDescent="0.25"/>
  </sheetData>
  <mergeCells count="1">
    <mergeCell ref="E5:O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55"/>
  <sheetViews>
    <sheetView showGridLines="0" zoomScaleNormal="100" workbookViewId="0">
      <selection activeCell="R14" sqref="R14"/>
    </sheetView>
  </sheetViews>
  <sheetFormatPr defaultRowHeight="15" x14ac:dyDescent="0.25"/>
  <cols>
    <col min="1" max="2" width="2.28515625" customWidth="1"/>
    <col min="15" max="15" width="1.28515625" customWidth="1"/>
    <col min="16" max="16" width="2.28515625" customWidth="1"/>
  </cols>
  <sheetData>
    <row r="1" spans="2:23" s="1" customFormat="1" ht="15.75" thickBot="1" x14ac:dyDescent="0.3"/>
    <row r="2" spans="2:23" s="1" customFormat="1" ht="7.5" customHeight="1" x14ac:dyDescent="0.25">
      <c r="B2" s="2"/>
      <c r="C2" s="49"/>
      <c r="D2" s="49"/>
      <c r="E2" s="49"/>
      <c r="F2" s="49"/>
      <c r="G2" s="49"/>
      <c r="H2" s="49"/>
      <c r="I2" s="50"/>
      <c r="J2" s="50"/>
      <c r="K2" s="50"/>
      <c r="L2" s="50"/>
      <c r="M2" s="49"/>
      <c r="N2" s="50"/>
      <c r="O2" s="51"/>
      <c r="P2" s="44"/>
      <c r="Q2" s="44"/>
      <c r="R2" s="44"/>
      <c r="S2" s="44"/>
      <c r="T2" s="44"/>
      <c r="U2" s="44"/>
      <c r="V2" s="44"/>
      <c r="W2" s="44"/>
    </row>
    <row r="3" spans="2:23" s="1" customFormat="1" ht="6.75" customHeight="1" x14ac:dyDescent="0.25">
      <c r="B3" s="5"/>
      <c r="C3" s="11"/>
      <c r="D3" s="13"/>
      <c r="E3" s="13"/>
      <c r="F3" s="13"/>
      <c r="G3" s="13"/>
      <c r="H3" s="45"/>
      <c r="I3" s="45"/>
      <c r="J3" s="45"/>
      <c r="K3" s="45"/>
      <c r="L3" s="45"/>
      <c r="M3" s="45"/>
      <c r="N3" s="46"/>
      <c r="O3" s="22"/>
      <c r="P3" s="19"/>
      <c r="Q3" s="19"/>
      <c r="R3" s="19"/>
      <c r="S3" s="37"/>
      <c r="T3" s="37"/>
      <c r="U3" s="37"/>
      <c r="V3" s="37"/>
      <c r="W3" s="37"/>
    </row>
    <row r="4" spans="2:23" s="1" customFormat="1" ht="21" x14ac:dyDescent="0.25">
      <c r="B4" s="5"/>
      <c r="C4" s="14"/>
      <c r="E4" s="102" t="s">
        <v>18</v>
      </c>
      <c r="F4" s="103"/>
      <c r="G4" s="103"/>
      <c r="H4" s="103"/>
      <c r="I4" s="103"/>
      <c r="J4" s="103"/>
      <c r="K4" s="103"/>
      <c r="L4" s="103"/>
      <c r="M4" s="19"/>
      <c r="N4" s="47"/>
      <c r="O4" s="22"/>
      <c r="P4" s="19"/>
      <c r="Q4" s="19"/>
      <c r="R4" s="19"/>
      <c r="S4" s="37"/>
      <c r="T4" s="37"/>
      <c r="U4" s="37"/>
      <c r="V4" s="37"/>
      <c r="W4" s="37"/>
    </row>
    <row r="5" spans="2:23" s="1" customFormat="1" ht="36" customHeight="1" x14ac:dyDescent="0.25">
      <c r="B5" s="5"/>
      <c r="C5" s="14"/>
      <c r="E5" s="103"/>
      <c r="F5" s="103"/>
      <c r="G5" s="103"/>
      <c r="H5" s="103"/>
      <c r="I5" s="103"/>
      <c r="J5" s="103"/>
      <c r="K5" s="103"/>
      <c r="L5" s="103"/>
      <c r="N5" s="48"/>
      <c r="O5" s="52"/>
      <c r="P5" s="44"/>
      <c r="Q5" s="44"/>
      <c r="R5" s="44"/>
      <c r="S5" s="44"/>
      <c r="T5" s="44"/>
      <c r="U5" s="44"/>
      <c r="V5" s="44"/>
      <c r="W5" s="44"/>
    </row>
    <row r="6" spans="2:23" s="1" customFormat="1" ht="8.25" customHeight="1" x14ac:dyDescent="0.25">
      <c r="B6" s="5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4"/>
    </row>
    <row r="7" spans="2:23" x14ac:dyDescent="0.25"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/>
    </row>
    <row r="8" spans="2:23" x14ac:dyDescent="0.25"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/>
    </row>
    <row r="9" spans="2:2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</row>
    <row r="10" spans="2:23" x14ac:dyDescent="0.25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</row>
    <row r="11" spans="2:23" x14ac:dyDescent="0.25"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2:23" x14ac:dyDescent="0.25"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</row>
    <row r="13" spans="2:23" x14ac:dyDescent="0.25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</row>
    <row r="14" spans="2:23" x14ac:dyDescent="0.25"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2:23" x14ac:dyDescent="0.25"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/>
    </row>
    <row r="16" spans="2:23" x14ac:dyDescent="0.25"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2:15" x14ac:dyDescent="0.25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2:15" x14ac:dyDescent="0.25"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2:15" x14ac:dyDescent="0.2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/>
    </row>
    <row r="20" spans="2:15" x14ac:dyDescent="0.25"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</row>
    <row r="21" spans="2:15" x14ac:dyDescent="0.25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22" spans="2:15" x14ac:dyDescent="0.25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</row>
    <row r="23" spans="2:15" x14ac:dyDescent="0.2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</row>
    <row r="24" spans="2:15" x14ac:dyDescent="0.25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</row>
    <row r="25" spans="2:15" x14ac:dyDescent="0.25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2:15" x14ac:dyDescent="0.25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2:15" x14ac:dyDescent="0.25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2:15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2:15" x14ac:dyDescent="0.2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2:15" x14ac:dyDescent="0.25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</row>
    <row r="31" spans="2:15" x14ac:dyDescent="0.2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</row>
    <row r="32" spans="2:15" x14ac:dyDescent="0.2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</row>
    <row r="33" spans="2:15" x14ac:dyDescent="0.25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</row>
    <row r="34" spans="2:15" x14ac:dyDescent="0.25"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</row>
    <row r="35" spans="2:15" x14ac:dyDescent="0.25"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2:15" x14ac:dyDescent="0.25"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</row>
    <row r="37" spans="2:15" x14ac:dyDescent="0.25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</row>
    <row r="38" spans="2:15" x14ac:dyDescent="0.25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</row>
    <row r="39" spans="2:15" x14ac:dyDescent="0.25"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</row>
    <row r="40" spans="2:15" x14ac:dyDescent="0.25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</row>
    <row r="41" spans="2:15" x14ac:dyDescent="0.25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</row>
    <row r="42" spans="2:15" x14ac:dyDescent="0.2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</row>
    <row r="43" spans="2:15" x14ac:dyDescent="0.25"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</row>
    <row r="44" spans="2:15" x14ac:dyDescent="0.25"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2:15" x14ac:dyDescent="0.25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2:15" x14ac:dyDescent="0.25"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2:15" x14ac:dyDescent="0.25"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2:15" x14ac:dyDescent="0.25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</row>
    <row r="49" spans="2:15" x14ac:dyDescent="0.25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2:15" x14ac:dyDescent="0.25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2:15" x14ac:dyDescent="0.25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2:15" x14ac:dyDescent="0.25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2:15" x14ac:dyDescent="0.25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2:15" x14ac:dyDescent="0.25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2:15" ht="15.75" thickBot="1" x14ac:dyDescent="0.3"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</sheetData>
  <mergeCells count="1">
    <mergeCell ref="E4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33"/>
  <sheetViews>
    <sheetView showGridLines="0" zoomScaleNormal="100" workbookViewId="0">
      <selection activeCell="I36" sqref="I36"/>
    </sheetView>
  </sheetViews>
  <sheetFormatPr defaultRowHeight="15" x14ac:dyDescent="0.25"/>
  <cols>
    <col min="1" max="2" width="1.140625" customWidth="1"/>
    <col min="3" max="3" width="1.42578125" style="8" customWidth="1"/>
    <col min="4" max="4" width="46.28515625" customWidth="1"/>
    <col min="5" max="5" width="1.28515625" customWidth="1"/>
    <col min="6" max="6" width="14.5703125" bestFit="1" customWidth="1"/>
    <col min="7" max="7" width="14.28515625" bestFit="1" customWidth="1"/>
    <col min="8" max="8" width="15.7109375" customWidth="1"/>
    <col min="9" max="10" width="13" bestFit="1" customWidth="1"/>
    <col min="11" max="20" width="10.85546875" bestFit="1" customWidth="1"/>
    <col min="21" max="21" width="1.42578125" customWidth="1"/>
    <col min="22" max="22" width="1.7109375" customWidth="1"/>
    <col min="23" max="23" width="1.42578125" customWidth="1"/>
    <col min="24" max="25" width="16.7109375" customWidth="1"/>
  </cols>
  <sheetData>
    <row r="1" spans="1:25" ht="5.25" customHeight="1" x14ac:dyDescent="0.25"/>
    <row r="2" spans="1:25" ht="15.75" thickBot="1" x14ac:dyDescent="0.3"/>
    <row r="3" spans="1:25" ht="9" customHeight="1" x14ac:dyDescent="0.25">
      <c r="A3" s="1"/>
      <c r="B3" s="1"/>
      <c r="C3" s="2"/>
      <c r="D3" s="20"/>
      <c r="E3" s="20"/>
      <c r="F3" s="21"/>
      <c r="G3" s="21"/>
      <c r="H3" s="21"/>
      <c r="I3" s="21"/>
      <c r="J3" s="20"/>
      <c r="K3" s="21"/>
      <c r="L3" s="21"/>
      <c r="M3" s="21"/>
      <c r="N3" s="21"/>
      <c r="O3" s="20"/>
      <c r="P3" s="21"/>
      <c r="Q3" s="21"/>
      <c r="R3" s="21"/>
      <c r="S3" s="20"/>
      <c r="T3" s="20"/>
      <c r="U3" s="3"/>
    </row>
    <row r="4" spans="1:25" ht="7.5" customHeight="1" x14ac:dyDescent="0.25">
      <c r="A4" s="1"/>
      <c r="B4" s="1"/>
      <c r="C4" s="5"/>
      <c r="D4" s="11"/>
      <c r="E4" s="13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</row>
    <row r="5" spans="1:25" ht="15" customHeight="1" x14ac:dyDescent="0.25">
      <c r="A5" s="1"/>
      <c r="B5" s="1"/>
      <c r="C5" s="5"/>
      <c r="D5" s="14"/>
      <c r="E5" s="102" t="s">
        <v>43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37"/>
      <c r="Q5" s="37"/>
      <c r="R5" s="37"/>
      <c r="S5" s="37"/>
      <c r="T5" s="37"/>
      <c r="U5" s="4"/>
    </row>
    <row r="6" spans="1:25" ht="23.25" customHeight="1" x14ac:dyDescent="0.25">
      <c r="A6" s="1"/>
      <c r="B6" s="1"/>
      <c r="C6" s="5"/>
      <c r="D6" s="14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37"/>
      <c r="Q6" s="37"/>
      <c r="R6" s="37"/>
      <c r="S6" s="37"/>
      <c r="T6" s="37"/>
      <c r="U6" s="4"/>
    </row>
    <row r="7" spans="1:25" ht="9" customHeight="1" x14ac:dyDescent="0.25">
      <c r="A7" s="1"/>
      <c r="B7" s="1"/>
      <c r="C7" s="5"/>
      <c r="D7" s="15"/>
      <c r="E7" s="17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4"/>
    </row>
    <row r="8" spans="1:25" ht="20.25" customHeight="1" thickBot="1" x14ac:dyDescent="0.3"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4"/>
    </row>
    <row r="9" spans="1:25" ht="19.5" customHeight="1" thickBot="1" x14ac:dyDescent="0.3">
      <c r="C9" s="9"/>
      <c r="D9" s="24" t="s">
        <v>13</v>
      </c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W9" s="19"/>
      <c r="X9" s="19"/>
      <c r="Y9" s="19"/>
    </row>
    <row r="10" spans="1:25" s="27" customFormat="1" ht="16.5" thickBot="1" x14ac:dyDescent="0.3">
      <c r="C10" s="28"/>
      <c r="D10" s="34"/>
      <c r="E10" s="36"/>
      <c r="F10" s="76" t="s">
        <v>0</v>
      </c>
      <c r="G10" s="76" t="s">
        <v>1</v>
      </c>
      <c r="H10" s="76" t="s">
        <v>2</v>
      </c>
      <c r="I10" s="76" t="s">
        <v>3</v>
      </c>
      <c r="J10" s="76" t="s">
        <v>4</v>
      </c>
      <c r="K10" s="76" t="s">
        <v>5</v>
      </c>
      <c r="L10" s="76" t="s">
        <v>6</v>
      </c>
      <c r="M10" s="76" t="s">
        <v>7</v>
      </c>
      <c r="N10" s="76" t="s">
        <v>8</v>
      </c>
      <c r="O10" s="76" t="s">
        <v>9</v>
      </c>
      <c r="P10" s="76" t="s">
        <v>10</v>
      </c>
      <c r="Q10" s="76" t="s">
        <v>11</v>
      </c>
      <c r="R10" s="76" t="s">
        <v>15</v>
      </c>
      <c r="S10" s="76" t="s">
        <v>16</v>
      </c>
      <c r="T10" s="76" t="s">
        <v>17</v>
      </c>
      <c r="U10" s="4"/>
      <c r="V10"/>
    </row>
    <row r="11" spans="1:25" s="27" customFormat="1" ht="16.5" thickBot="1" x14ac:dyDescent="0.3">
      <c r="C11" s="28"/>
      <c r="D11" s="67" t="s">
        <v>14</v>
      </c>
      <c r="E11" s="31"/>
      <c r="F11" s="88">
        <v>1000</v>
      </c>
      <c r="G11" s="89">
        <f>F30</f>
        <v>1050</v>
      </c>
      <c r="H11" s="89">
        <f t="shared" ref="H11:K11" si="0">G30</f>
        <v>1090</v>
      </c>
      <c r="I11" s="89">
        <f t="shared" si="0"/>
        <v>-610</v>
      </c>
      <c r="J11" s="89">
        <f t="shared" si="0"/>
        <v>-560</v>
      </c>
      <c r="K11" s="89">
        <f t="shared" si="0"/>
        <v>90</v>
      </c>
      <c r="L11" s="84"/>
      <c r="M11" s="84"/>
      <c r="N11" s="84"/>
      <c r="O11" s="84"/>
      <c r="P11" s="84"/>
      <c r="Q11" s="84"/>
      <c r="R11" s="84"/>
      <c r="S11" s="84"/>
      <c r="T11" s="84"/>
      <c r="U11" s="4"/>
      <c r="V11"/>
    </row>
    <row r="12" spans="1:25" s="38" customFormat="1" ht="6" customHeight="1" x14ac:dyDescent="0.25">
      <c r="C12" s="43"/>
      <c r="D12" s="39"/>
      <c r="F12" s="81"/>
      <c r="G12" s="81"/>
      <c r="H12" s="81"/>
      <c r="I12" s="81"/>
      <c r="J12" s="81"/>
      <c r="K12" s="81"/>
      <c r="L12" s="81"/>
      <c r="M12" s="81" t="s">
        <v>32</v>
      </c>
      <c r="N12" s="81" t="s">
        <v>32</v>
      </c>
      <c r="O12" s="81" t="s">
        <v>32</v>
      </c>
      <c r="P12" s="81" t="s">
        <v>32</v>
      </c>
      <c r="Q12" s="81" t="s">
        <v>32</v>
      </c>
      <c r="R12" s="81" t="s">
        <v>32</v>
      </c>
      <c r="S12" s="81" t="s">
        <v>32</v>
      </c>
      <c r="T12" s="81" t="s">
        <v>32</v>
      </c>
      <c r="U12" s="4"/>
      <c r="V12"/>
      <c r="W12" s="40"/>
      <c r="X12" s="40"/>
    </row>
    <row r="13" spans="1:25" s="34" customFormat="1" ht="5.25" customHeight="1" thickBot="1" x14ac:dyDescent="0.3">
      <c r="C13" s="33"/>
      <c r="E13" s="35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4"/>
      <c r="V13"/>
    </row>
    <row r="14" spans="1:25" s="34" customFormat="1" ht="16.5" thickBot="1" x14ac:dyDescent="0.3">
      <c r="C14" s="33"/>
      <c r="D14" s="78" t="s">
        <v>30</v>
      </c>
      <c r="E14" s="35"/>
      <c r="F14" s="94"/>
      <c r="G14" s="94"/>
      <c r="H14" s="94"/>
      <c r="I14" s="94"/>
      <c r="J14" s="94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"/>
      <c r="V14"/>
    </row>
    <row r="15" spans="1:25" s="27" customFormat="1" ht="15.75" x14ac:dyDescent="0.25">
      <c r="C15" s="28"/>
      <c r="D15" s="63" t="s">
        <v>28</v>
      </c>
      <c r="E15" s="31"/>
      <c r="F15" s="90">
        <v>300</v>
      </c>
      <c r="G15" s="91">
        <v>240</v>
      </c>
      <c r="H15" s="91">
        <v>400</v>
      </c>
      <c r="I15" s="91">
        <v>50</v>
      </c>
      <c r="J15" s="91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4"/>
      <c r="V15"/>
    </row>
    <row r="16" spans="1:25" s="27" customFormat="1" ht="15.75" x14ac:dyDescent="0.25">
      <c r="C16" s="28"/>
      <c r="D16" s="63" t="s">
        <v>29</v>
      </c>
      <c r="E16" s="31"/>
      <c r="F16" s="86">
        <v>750</v>
      </c>
      <c r="G16" s="87"/>
      <c r="H16" s="87"/>
      <c r="I16" s="87"/>
      <c r="J16" s="87">
        <v>980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4"/>
      <c r="V16"/>
    </row>
    <row r="17" spans="3:24" s="27" customFormat="1" ht="16.5" thickBot="1" x14ac:dyDescent="0.3">
      <c r="C17" s="28"/>
      <c r="D17" s="60" t="s">
        <v>19</v>
      </c>
      <c r="E17" s="31"/>
      <c r="F17" s="86"/>
      <c r="G17" s="87">
        <v>300</v>
      </c>
      <c r="H17" s="87">
        <v>100</v>
      </c>
      <c r="I17" s="87"/>
      <c r="J17" s="8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4"/>
      <c r="V17"/>
    </row>
    <row r="18" spans="3:24" s="27" customFormat="1" ht="21" customHeight="1" thickBot="1" x14ac:dyDescent="0.3">
      <c r="C18" s="28"/>
      <c r="D18" s="65" t="s">
        <v>31</v>
      </c>
      <c r="E18" s="31"/>
      <c r="F18" s="95">
        <f t="shared" ref="F18:T18" si="1">SUM(F15:F17)</f>
        <v>1050</v>
      </c>
      <c r="G18" s="96">
        <f t="shared" si="1"/>
        <v>540</v>
      </c>
      <c r="H18" s="96">
        <f t="shared" si="1"/>
        <v>500</v>
      </c>
      <c r="I18" s="96">
        <f t="shared" si="1"/>
        <v>50</v>
      </c>
      <c r="J18" s="96">
        <f t="shared" si="1"/>
        <v>980</v>
      </c>
      <c r="K18" s="96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0</v>
      </c>
      <c r="O18" s="41">
        <f t="shared" si="1"/>
        <v>0</v>
      </c>
      <c r="P18" s="41">
        <f t="shared" si="1"/>
        <v>0</v>
      </c>
      <c r="Q18" s="41">
        <f t="shared" si="1"/>
        <v>0</v>
      </c>
      <c r="R18" s="41">
        <f t="shared" si="1"/>
        <v>0</v>
      </c>
      <c r="S18" s="41">
        <f t="shared" si="1"/>
        <v>0</v>
      </c>
      <c r="T18" s="41">
        <f t="shared" si="1"/>
        <v>0</v>
      </c>
      <c r="U18" s="4"/>
      <c r="V18"/>
    </row>
    <row r="19" spans="3:24" ht="9.75" customHeight="1" x14ac:dyDescent="0.25">
      <c r="C19" s="9"/>
      <c r="D19" s="1"/>
      <c r="E19" s="32"/>
      <c r="F19" s="81" t="s">
        <v>36</v>
      </c>
      <c r="G19" s="81" t="s">
        <v>36</v>
      </c>
      <c r="H19" s="81" t="s">
        <v>36</v>
      </c>
      <c r="I19" s="81" t="s">
        <v>36</v>
      </c>
      <c r="J19" s="81" t="s">
        <v>36</v>
      </c>
      <c r="K19" s="81" t="s">
        <v>36</v>
      </c>
      <c r="L19" s="81" t="s">
        <v>33</v>
      </c>
      <c r="M19" s="81" t="s">
        <v>33</v>
      </c>
      <c r="N19" s="81" t="s">
        <v>33</v>
      </c>
      <c r="O19" s="81" t="s">
        <v>33</v>
      </c>
      <c r="P19" s="81" t="s">
        <v>33</v>
      </c>
      <c r="Q19" s="81" t="s">
        <v>33</v>
      </c>
      <c r="R19" s="81" t="s">
        <v>33</v>
      </c>
      <c r="S19" s="81" t="s">
        <v>33</v>
      </c>
      <c r="T19" s="81" t="s">
        <v>33</v>
      </c>
      <c r="U19" s="4"/>
    </row>
    <row r="20" spans="3:24" s="38" customFormat="1" ht="6.75" customHeight="1" thickBot="1" x14ac:dyDescent="0.3">
      <c r="C20" s="43"/>
      <c r="D20" s="39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4"/>
      <c r="V20"/>
      <c r="W20" s="40"/>
      <c r="X20" s="40"/>
    </row>
    <row r="21" spans="3:24" ht="16.5" thickBot="1" x14ac:dyDescent="0.3">
      <c r="C21" s="9"/>
      <c r="D21" s="79" t="s">
        <v>12</v>
      </c>
      <c r="E21" s="32"/>
      <c r="F21" s="93"/>
      <c r="G21" s="93"/>
      <c r="H21" s="93"/>
      <c r="I21" s="93"/>
      <c r="J21" s="93"/>
      <c r="K21" s="93"/>
      <c r="L21" s="23"/>
      <c r="M21" s="23"/>
      <c r="N21" s="23"/>
      <c r="O21" s="23"/>
      <c r="P21" s="23"/>
      <c r="Q21" s="23"/>
      <c r="R21" s="23"/>
      <c r="S21" s="23"/>
      <c r="T21" s="23"/>
      <c r="U21" s="4"/>
    </row>
    <row r="22" spans="3:24" s="27" customFormat="1" ht="15.75" x14ac:dyDescent="0.25">
      <c r="C22" s="28"/>
      <c r="D22" s="62" t="s">
        <v>23</v>
      </c>
      <c r="E22" s="31"/>
      <c r="F22" s="90">
        <v>700</v>
      </c>
      <c r="G22" s="90"/>
      <c r="H22" s="90">
        <v>400</v>
      </c>
      <c r="I22" s="91"/>
      <c r="J22" s="91">
        <v>330</v>
      </c>
      <c r="K22" s="92"/>
      <c r="L22" s="74"/>
      <c r="M22" s="70"/>
      <c r="N22" s="70"/>
      <c r="O22" s="70"/>
      <c r="P22" s="74"/>
      <c r="Q22" s="74"/>
      <c r="R22" s="70"/>
      <c r="S22" s="70"/>
      <c r="T22" s="70"/>
      <c r="U22" s="4"/>
      <c r="V22"/>
    </row>
    <row r="23" spans="3:24" s="27" customFormat="1" ht="15.75" x14ac:dyDescent="0.25">
      <c r="C23" s="28"/>
      <c r="D23" s="60" t="s">
        <v>20</v>
      </c>
      <c r="E23" s="31"/>
      <c r="F23" s="86">
        <v>300</v>
      </c>
      <c r="G23" s="86">
        <v>300</v>
      </c>
      <c r="H23" s="86">
        <v>300</v>
      </c>
      <c r="I23" s="87"/>
      <c r="J23" s="87"/>
      <c r="K23" s="54"/>
      <c r="L23" s="54"/>
      <c r="M23" s="55"/>
      <c r="N23" s="55"/>
      <c r="O23" s="55"/>
      <c r="P23" s="54"/>
      <c r="Q23" s="54"/>
      <c r="R23" s="55"/>
      <c r="S23" s="55"/>
      <c r="T23" s="55"/>
      <c r="U23" s="4"/>
      <c r="V23"/>
    </row>
    <row r="24" spans="3:24" s="27" customFormat="1" ht="15.75" x14ac:dyDescent="0.25">
      <c r="C24" s="28"/>
      <c r="D24" s="60" t="s">
        <v>21</v>
      </c>
      <c r="E24" s="31"/>
      <c r="F24" s="86"/>
      <c r="G24" s="86"/>
      <c r="H24" s="86">
        <v>1200</v>
      </c>
      <c r="I24" s="87"/>
      <c r="J24" s="87"/>
      <c r="K24" s="54"/>
      <c r="L24" s="54"/>
      <c r="M24" s="55"/>
      <c r="N24" s="55"/>
      <c r="O24" s="55"/>
      <c r="P24" s="54"/>
      <c r="Q24" s="54"/>
      <c r="R24" s="55"/>
      <c r="S24" s="55"/>
      <c r="T24" s="55"/>
      <c r="U24" s="4"/>
      <c r="V24"/>
    </row>
    <row r="25" spans="3:24" s="27" customFormat="1" ht="15.75" x14ac:dyDescent="0.25">
      <c r="C25" s="28"/>
      <c r="D25" s="60" t="s">
        <v>25</v>
      </c>
      <c r="E25" s="31"/>
      <c r="F25" s="86"/>
      <c r="G25" s="86">
        <v>200</v>
      </c>
      <c r="H25" s="86"/>
      <c r="I25" s="87"/>
      <c r="J25" s="87"/>
      <c r="K25" s="54"/>
      <c r="L25" s="54"/>
      <c r="M25" s="55"/>
      <c r="N25" s="55"/>
      <c r="O25" s="55"/>
      <c r="P25" s="54"/>
      <c r="Q25" s="54"/>
      <c r="R25" s="55"/>
      <c r="S25" s="55"/>
      <c r="T25" s="55"/>
      <c r="U25" s="4"/>
      <c r="V25"/>
    </row>
    <row r="26" spans="3:24" s="27" customFormat="1" ht="16.5" thickBot="1" x14ac:dyDescent="0.3">
      <c r="C26" s="28"/>
      <c r="D26" s="61" t="s">
        <v>22</v>
      </c>
      <c r="E26" s="31"/>
      <c r="F26" s="86"/>
      <c r="G26" s="86"/>
      <c r="H26" s="86">
        <v>300</v>
      </c>
      <c r="I26" s="87"/>
      <c r="J26" s="87"/>
      <c r="K26" s="54"/>
      <c r="L26" s="54"/>
      <c r="M26" s="55"/>
      <c r="N26" s="55"/>
      <c r="O26" s="55"/>
      <c r="P26" s="54"/>
      <c r="Q26" s="54"/>
      <c r="R26" s="55"/>
      <c r="S26" s="55"/>
      <c r="T26" s="55"/>
      <c r="U26" s="4"/>
      <c r="V26"/>
    </row>
    <row r="27" spans="3:24" s="27" customFormat="1" ht="16.5" thickBot="1" x14ac:dyDescent="0.3">
      <c r="C27" s="28"/>
      <c r="D27" s="66" t="s">
        <v>34</v>
      </c>
      <c r="E27" s="31"/>
      <c r="F27" s="97">
        <f t="shared" ref="F27:T27" si="2">SUM(F22:F26)</f>
        <v>1000</v>
      </c>
      <c r="G27" s="98">
        <f t="shared" si="2"/>
        <v>500</v>
      </c>
      <c r="H27" s="98">
        <f t="shared" si="2"/>
        <v>2200</v>
      </c>
      <c r="I27" s="98">
        <f t="shared" si="2"/>
        <v>0</v>
      </c>
      <c r="J27" s="98">
        <f t="shared" si="2"/>
        <v>330</v>
      </c>
      <c r="K27" s="30">
        <f t="shared" si="2"/>
        <v>0</v>
      </c>
      <c r="L27" s="30">
        <f t="shared" si="2"/>
        <v>0</v>
      </c>
      <c r="M27" s="30">
        <f t="shared" si="2"/>
        <v>0</v>
      </c>
      <c r="N27" s="30">
        <f t="shared" si="2"/>
        <v>0</v>
      </c>
      <c r="O27" s="30">
        <f t="shared" si="2"/>
        <v>0</v>
      </c>
      <c r="P27" s="30">
        <f t="shared" si="2"/>
        <v>0</v>
      </c>
      <c r="Q27" s="30">
        <f t="shared" si="2"/>
        <v>0</v>
      </c>
      <c r="R27" s="30">
        <f t="shared" si="2"/>
        <v>0</v>
      </c>
      <c r="S27" s="30">
        <f t="shared" si="2"/>
        <v>0</v>
      </c>
      <c r="T27" s="30">
        <f t="shared" si="2"/>
        <v>0</v>
      </c>
      <c r="U27" s="29"/>
    </row>
    <row r="28" spans="3:24" ht="9.75" customHeight="1" x14ac:dyDescent="0.25">
      <c r="C28" s="9"/>
      <c r="D28" s="1"/>
      <c r="E28" s="32"/>
      <c r="F28" s="81" t="s">
        <v>36</v>
      </c>
      <c r="G28" s="81" t="s">
        <v>36</v>
      </c>
      <c r="H28" s="81" t="s">
        <v>36</v>
      </c>
      <c r="I28" s="81" t="s">
        <v>36</v>
      </c>
      <c r="J28" s="81" t="s">
        <v>36</v>
      </c>
      <c r="K28" s="81" t="s">
        <v>36</v>
      </c>
      <c r="L28" s="81" t="s">
        <v>33</v>
      </c>
      <c r="M28" s="81" t="s">
        <v>33</v>
      </c>
      <c r="N28" s="81" t="s">
        <v>33</v>
      </c>
      <c r="O28" s="81" t="s">
        <v>33</v>
      </c>
      <c r="P28" s="81" t="s">
        <v>33</v>
      </c>
      <c r="Q28" s="81" t="s">
        <v>33</v>
      </c>
      <c r="R28" s="81" t="s">
        <v>33</v>
      </c>
      <c r="S28" s="81" t="s">
        <v>33</v>
      </c>
      <c r="T28" s="81" t="s">
        <v>33</v>
      </c>
      <c r="U28" s="29"/>
      <c r="V28" s="27"/>
    </row>
    <row r="29" spans="3:24" s="38" customFormat="1" ht="6.75" customHeight="1" thickBot="1" x14ac:dyDescent="0.3">
      <c r="C29" s="43"/>
      <c r="D29" s="39"/>
      <c r="E29" s="82"/>
      <c r="F29" s="101"/>
      <c r="G29" s="101"/>
      <c r="H29" s="101"/>
      <c r="I29" s="101"/>
      <c r="J29" s="101"/>
      <c r="K29" s="101"/>
      <c r="L29" s="101"/>
      <c r="M29" s="82"/>
      <c r="N29" s="82"/>
      <c r="O29" s="82"/>
      <c r="P29" s="82"/>
      <c r="Q29" s="82"/>
      <c r="R29" s="82"/>
      <c r="S29" s="82"/>
      <c r="T29" s="82"/>
      <c r="U29" s="29"/>
      <c r="V29" s="27"/>
      <c r="W29" s="40"/>
      <c r="X29" s="40"/>
    </row>
    <row r="30" spans="3:24" s="26" customFormat="1" ht="16.5" thickBot="1" x14ac:dyDescent="0.3">
      <c r="C30" s="25"/>
      <c r="D30" s="77" t="s">
        <v>35</v>
      </c>
      <c r="E30" s="31">
        <v>1000</v>
      </c>
      <c r="F30" s="99">
        <f>F18+F11-F27</f>
        <v>1050</v>
      </c>
      <c r="G30" s="99">
        <f t="shared" ref="G30:J30" si="3">G18+G11-G27</f>
        <v>1090</v>
      </c>
      <c r="H30" s="99">
        <f t="shared" si="3"/>
        <v>-610</v>
      </c>
      <c r="I30" s="99">
        <f t="shared" si="3"/>
        <v>-560</v>
      </c>
      <c r="J30" s="99">
        <f t="shared" si="3"/>
        <v>90</v>
      </c>
      <c r="K30" s="100">
        <f t="shared" ref="K30:T30" si="4">K18+K11-K27</f>
        <v>90</v>
      </c>
      <c r="L30" s="100">
        <f t="shared" si="4"/>
        <v>0</v>
      </c>
      <c r="M30" s="42">
        <f t="shared" si="4"/>
        <v>0</v>
      </c>
      <c r="N30" s="42">
        <f t="shared" si="4"/>
        <v>0</v>
      </c>
      <c r="O30" s="42">
        <f t="shared" si="4"/>
        <v>0</v>
      </c>
      <c r="P30" s="42">
        <f t="shared" si="4"/>
        <v>0</v>
      </c>
      <c r="Q30" s="42">
        <f t="shared" si="4"/>
        <v>0</v>
      </c>
      <c r="R30" s="42">
        <f t="shared" si="4"/>
        <v>0</v>
      </c>
      <c r="S30" s="42">
        <f t="shared" si="4"/>
        <v>0</v>
      </c>
      <c r="T30" s="42">
        <f t="shared" si="4"/>
        <v>0</v>
      </c>
      <c r="U30" s="29"/>
      <c r="V30" s="27"/>
    </row>
    <row r="31" spans="3:24" ht="9.75" customHeight="1" x14ac:dyDescent="0.25">
      <c r="C31" s="9"/>
      <c r="D31" s="1"/>
      <c r="E31" s="32"/>
      <c r="F31" s="81" t="s">
        <v>36</v>
      </c>
      <c r="G31" s="81" t="s">
        <v>36</v>
      </c>
      <c r="H31" s="81" t="s">
        <v>36</v>
      </c>
      <c r="I31" s="81" t="s">
        <v>36</v>
      </c>
      <c r="J31" s="81" t="s">
        <v>36</v>
      </c>
      <c r="K31" s="81" t="s">
        <v>36</v>
      </c>
      <c r="L31" s="81" t="s">
        <v>33</v>
      </c>
      <c r="M31" s="81" t="s">
        <v>33</v>
      </c>
      <c r="N31" s="81" t="s">
        <v>33</v>
      </c>
      <c r="O31" s="81" t="s">
        <v>33</v>
      </c>
      <c r="P31" s="81" t="s">
        <v>33</v>
      </c>
      <c r="Q31" s="81" t="s">
        <v>33</v>
      </c>
      <c r="R31" s="81" t="s">
        <v>33</v>
      </c>
      <c r="S31" s="81" t="s">
        <v>33</v>
      </c>
      <c r="T31" s="81" t="s">
        <v>33</v>
      </c>
      <c r="U31" s="4"/>
    </row>
    <row r="32" spans="3:24" ht="6" customHeight="1" thickBot="1" x14ac:dyDescent="0.3"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ht="3.75" customHeight="1" x14ac:dyDescent="0.25"/>
  </sheetData>
  <mergeCells count="1">
    <mergeCell ref="E5:O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Formulário</vt:lpstr>
      <vt:lpstr>Planilha</vt:lpstr>
      <vt:lpstr>Analítico</vt:lpstr>
      <vt:lpstr>Exemplo1</vt:lpstr>
      <vt:lpstr>Exemplo1!Area_de_impressao</vt:lpstr>
      <vt:lpstr>Formulário!Area_de_impressao</vt:lpstr>
      <vt:lpstr>Planilha!Area_de_impressao</vt:lpstr>
      <vt:lpstr>Exemplo1!Titulos_de_impressao</vt:lpstr>
      <vt:lpstr>Formulário!Titulos_de_impressao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Saulo Roberto Henrich Morschel</cp:lastModifiedBy>
  <cp:lastPrinted>2015-02-08T18:34:09Z</cp:lastPrinted>
  <dcterms:created xsi:type="dcterms:W3CDTF">2015-01-31T11:12:04Z</dcterms:created>
  <dcterms:modified xsi:type="dcterms:W3CDTF">2018-09-13T14:26:00Z</dcterms:modified>
</cp:coreProperties>
</file>